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509-2021\WORK IN PROGRESS\WC3\"/>
    </mc:Choice>
  </mc:AlternateContent>
  <xr:revisionPtr revIDLastSave="0" documentId="13_ncr:1_{B1CDB429-9E68-4D63-9B21-104ABB900CC9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A7" i="2" l="1"/>
  <c r="A8" i="2" s="1"/>
  <c r="G7" i="2" l="1"/>
  <c r="G6" i="2"/>
  <c r="G9" i="2"/>
  <c r="G10" i="2"/>
  <c r="G11" i="2"/>
  <c r="G12" i="2"/>
  <c r="G13" i="2"/>
  <c r="G14" i="2"/>
  <c r="G16" i="2"/>
  <c r="G17" i="2"/>
  <c r="G18" i="2"/>
  <c r="G19" i="2"/>
  <c r="G20" i="2"/>
  <c r="G21" i="2"/>
  <c r="G23" i="2"/>
  <c r="F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<sst xmlns="http://schemas.openxmlformats.org/spreadsheetml/2006/main" count="88" uniqueCount="37">
  <si>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</si>
  <si>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</si>
  <si>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</si>
  <si>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</si>
  <si>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</si>
  <si>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</si>
  <si>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</si>
  <si>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</si>
  <si>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</si>
  <si>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</si>
  <si>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</si>
  <si>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</si>
  <si>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</si>
  <si>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 xml:space="preserve">$   - </t>
  </si>
  <si>
    <t>Inspection Planning</t>
  </si>
  <si>
    <t xml:space="preserve">Site Mobilization </t>
  </si>
  <si>
    <t>Field Inspection Services</t>
  </si>
  <si>
    <t>Site 6 -Dakota Feeder Main 
(913m)</t>
  </si>
  <si>
    <t>Site 7 -Rouge Road  Feeder Main (211m)</t>
  </si>
  <si>
    <t>Site 8 -West End Feedermain - Omands Creek (126m)</t>
  </si>
  <si>
    <t>Site 9 -West End Feedermain - Truro Creek (221m)</t>
  </si>
  <si>
    <t>Site 10 -Haney-Moray Feeder Main (388m)</t>
  </si>
  <si>
    <t>Site 11 -Murray Ave Feeder Main (940m)</t>
  </si>
  <si>
    <t>Analysis and Reporting</t>
  </si>
  <si>
    <t>Provisional</t>
  </si>
  <si>
    <t xml:space="preserve">Site Standby Rate </t>
  </si>
  <si>
    <t>E4</t>
  </si>
  <si>
    <t>E2</t>
  </si>
  <si>
    <t>E5</t>
  </si>
  <si>
    <t>E6</t>
  </si>
  <si>
    <t>Day</t>
  </si>
  <si>
    <t>a)</t>
  </si>
  <si>
    <t>b)</t>
  </si>
  <si>
    <t>c)</t>
  </si>
  <si>
    <t>d)</t>
  </si>
  <si>
    <t>e)</t>
  </si>
  <si>
    <t>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</si>
</sst>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&quot;$&quot;#,##0.00"/>
  </numFmts>
  <fonts count="4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72">
    <xf numFmtId="0" fontId="0" fillId="0" borderId="0" xfId="0"/>
    <xf numFmtId="176" fontId="0" fillId="0" borderId="25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right"/>
    </xf>
    <xf numFmtId="0" fontId="0" fillId="0" borderId="0" xfId="0" applyProtection="1"/>
    <xf numFmtId="176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6" fontId="1" fillId="0" borderId="12" xfId="0" applyNumberFormat="1" applyFont="1" applyBorder="1" applyAlignment="1" applyProtection="1">
      <alignment horizontal="left" wrapText="1"/>
    </xf>
    <xf numFmtId="176" fontId="0" fillId="0" borderId="26" xfId="0" applyNumberFormat="1" applyBorder="1" applyAlignment="1" applyProtection="1">
      <alignment horizontal="right"/>
    </xf>
    <xf numFmtId="165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6" fontId="36" fillId="24" borderId="18" xfId="1" applyNumberFormat="1" applyFont="1" applyBorder="1" applyAlignment="1" applyProtection="1">
      <alignment horizontal="left"/>
    </xf>
    <xf numFmtId="176" fontId="36" fillId="24" borderId="24" xfId="1" applyNumberFormat="1" applyFont="1" applyBorder="1" applyAlignment="1" applyProtection="1">
      <alignment horizontal="left"/>
    </xf>
    <xf numFmtId="176" fontId="36" fillId="24" borderId="14" xfId="1" applyNumberFormat="1" applyFont="1" applyBorder="1" applyProtection="1"/>
    <xf numFmtId="165" fontId="0" fillId="0" borderId="20" xfId="0" applyNumberFormat="1" applyBorder="1" applyProtection="1"/>
    <xf numFmtId="165" fontId="0" fillId="0" borderId="16" xfId="0" applyNumberFormat="1" applyBorder="1" applyProtection="1"/>
    <xf numFmtId="165" fontId="0" fillId="0" borderId="15" xfId="0" applyNumberFormat="1" applyBorder="1" applyProtection="1"/>
    <xf numFmtId="0" fontId="2" fillId="0" borderId="25" xfId="0" applyFont="1" applyBorder="1" applyAlignment="1" applyProtection="1">
      <alignment horizontal="center" wrapText="1"/>
      <protection locked="0"/>
    </xf>
    <xf numFmtId="3" fontId="0" fillId="0" borderId="25" xfId="0" applyNumberFormat="1" applyBorder="1" applyAlignment="1" applyProtection="1">
      <alignment horizontal="center"/>
      <protection locked="0"/>
    </xf>
    <xf numFmtId="176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horizontal="center"/>
      <protection locked="0"/>
    </xf>
    <xf numFmtId="176" fontId="0" fillId="0" borderId="0" xfId="0" applyNumberForma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176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6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76" fontId="0" fillId="0" borderId="21" xfId="0" applyNumberFormat="1" applyBorder="1" applyAlignment="1" applyProtection="1">
      <alignment horizontal="right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6" fontId="0" fillId="0" borderId="14" xfId="0" applyNumberFormat="1" applyBorder="1" applyAlignment="1" applyProtection="1">
      <alignment horizontal="right"/>
      <protection locked="0"/>
    </xf>
    <xf numFmtId="176" fontId="0" fillId="0" borderId="22" xfId="0" applyNumberFormat="1" applyBorder="1" applyAlignment="1" applyProtection="1">
      <alignment horizontal="right"/>
      <protection locked="0"/>
    </xf>
    <xf numFmtId="176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6" fillId="24" borderId="16" xfId="1" applyFont="1" applyBorder="1" applyAlignment="1" applyProtection="1">
      <alignment horizontal="left"/>
      <protection locked="0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15" xfId="1" applyFont="1" applyBorder="1" applyProtection="1">
      <protection locked="0"/>
    </xf>
    <xf numFmtId="0" fontId="36" fillId="24" borderId="14" xfId="1" applyFont="1" applyBorder="1" applyProtection="1">
      <protection locked="0"/>
    </xf>
    <xf numFmtId="0" fontId="36" fillId="24" borderId="14" xfId="1" applyFont="1" applyBorder="1" applyAlignment="1" applyProtection="1">
      <alignment horizontal="center"/>
      <protection locked="0"/>
    </xf>
    <xf numFmtId="4" fontId="36" fillId="24" borderId="14" xfId="1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left" wrapText="1" indent="1"/>
      <protection locked="0"/>
    </xf>
    <xf numFmtId="0" fontId="2" fillId="0" borderId="29" xfId="0" applyFont="1" applyBorder="1" applyAlignment="1" applyProtection="1">
      <alignment wrapText="1"/>
      <protection locked="0"/>
    </xf>
    <xf numFmtId="0" fontId="2" fillId="0" borderId="30" xfId="0" applyFont="1" applyBorder="1" applyAlignment="1" applyProtection="1">
      <alignment horizontal="center" wrapText="1"/>
      <protection locked="0"/>
    </xf>
    <xf numFmtId="0" fontId="2" fillId="0" borderId="31" xfId="0" applyFont="1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2" fillId="0" borderId="28" xfId="0" applyFont="1" applyBorder="1" applyAlignment="1" applyProtection="1">
      <alignment horizontal="center" wrapText="1"/>
      <protection locked="0"/>
    </xf>
    <xf numFmtId="165" fontId="0" fillId="0" borderId="32" xfId="0" applyNumberFormat="1" applyBorder="1" applyAlignment="1" applyProtection="1">
      <alignment horizontal="left"/>
    </xf>
    <xf numFmtId="165" fontId="0" fillId="0" borderId="33" xfId="0" applyNumberFormat="1" applyBorder="1" applyAlignment="1" applyProtection="1">
      <alignment horizontal="left"/>
    </xf>
    <xf numFmtId="165" fontId="2" fillId="0" borderId="33" xfId="0" applyNumberFormat="1" applyFont="1" applyBorder="1" applyAlignment="1" applyProtection="1">
      <alignment horizontal="center" vertical="top"/>
    </xf>
    <xf numFmtId="165" fontId="2" fillId="0" borderId="27" xfId="0" applyNumberFormat="1" applyFont="1" applyBorder="1" applyAlignment="1" applyProtection="1">
      <alignment horizontal="center"/>
    </xf>
    <xf numFmtId="165" fontId="0" fillId="0" borderId="0" xfId="0" applyNumberFormat="1" applyAlignment="1" applyProtection="1">
      <alignment wrapText="1"/>
    </xf>
    <xf numFmtId="164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164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2" fillId="0" borderId="0" xfId="0" applyFont="1" applyAlignment="1" applyProtection="1">
      <alignment horizontal="left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zoomScaleNormal="100" zoomScaleSheetLayoutView="100" workbookViewId="0">
      <selection activeCell="E10" sqref="E10"/>
    </sheetView>
  </sheetViews>
  <sheetFormatPr defaultRowHeight="12.75" x14ac:dyDescent="0.2"/>
  <cols>
    <col min="1" max="1" width="5.7109375" style="4" customWidth="1"/>
    <col min="2" max="2" width="31.140625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3.85546875" style="3" customWidth="1"/>
    <col min="8" max="16384" width="9.140625" style="4"/>
  </cols>
  <sheetData>
    <row r="1" spans="1:7" x14ac:dyDescent="0.2">
      <c r="A1" s="68"/>
      <c r="B1" s="68"/>
      <c r="C1" s="67" t="s">
        <v>0</v>
      </c>
      <c r="D1" s="67"/>
      <c r="E1" s="23"/>
      <c r="F1" s="24"/>
    </row>
    <row r="2" spans="1:7" x14ac:dyDescent="0.2">
      <c r="A2" s="66"/>
      <c r="B2" s="66"/>
      <c r="C2" s="25" t="s">
        <v>1</v>
      </c>
      <c r="D2" s="25"/>
      <c r="E2" s="23"/>
      <c r="F2" s="26"/>
      <c r="G2" s="5"/>
    </row>
    <row r="3" spans="1:7" x14ac:dyDescent="0.2">
      <c r="A3" s="71"/>
      <c r="B3" s="66"/>
      <c r="C3" s="27"/>
      <c r="D3" s="28"/>
      <c r="E3" s="23"/>
      <c r="F3" s="26"/>
      <c r="G3" s="5"/>
    </row>
    <row r="4" spans="1:7" x14ac:dyDescent="0.2">
      <c r="A4" s="29" t="s">
        <v>2</v>
      </c>
      <c r="B4" s="29"/>
      <c r="C4" s="29"/>
      <c r="D4" s="28"/>
      <c r="E4" s="23"/>
      <c r="F4" s="26"/>
      <c r="G4" s="5"/>
    </row>
    <row r="5" spans="1:7" ht="22.5" x14ac:dyDescent="0.2">
      <c r="A5" s="30" t="s">
        <v>3</v>
      </c>
      <c r="B5" s="30" t="s">
        <v>4</v>
      </c>
      <c r="C5" s="31" t="s">
        <v>5</v>
      </c>
      <c r="D5" s="31" t="s">
        <v>6</v>
      </c>
      <c r="E5" s="32" t="s">
        <v>7</v>
      </c>
      <c r="F5" s="33" t="s">
        <v>8</v>
      </c>
      <c r="G5" s="7" t="s">
        <v>9</v>
      </c>
    </row>
    <row r="6" spans="1:7" ht="18" customHeight="1" x14ac:dyDescent="0.2">
      <c r="A6" s="58">
        <v>1</v>
      </c>
      <c r="B6" s="51" t="s">
        <v>14</v>
      </c>
      <c r="C6" s="54" t="s">
        <v>26</v>
      </c>
      <c r="D6" s="20" t="s">
        <v>12</v>
      </c>
      <c r="E6" s="21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ht="22.5" customHeight="1" x14ac:dyDescent="0.2">
      <c r="A7" s="59">
        <f>A6+1</f>
        <v>2</v>
      </c>
      <c r="B7" s="51" t="s">
        <v>15</v>
      </c>
      <c r="C7" s="55" t="s">
        <v>27</v>
      </c>
      <c r="D7" s="20" t="s">
        <v>12</v>
      </c>
      <c r="E7" s="21">
        <v>1</v>
      </c>
      <c r="F7" s="1" t="s">
        <v>13</v>
      </c>
      <c r="G7" s="8" t="str">
        <f>IF(OR(ISTEXT(F7),ISBLANK(F7)), "$   - ",ROUND(E7*F7,2))</f>
        <v xml:space="preserve">$   - </v>
      </c>
    </row>
    <row r="8" spans="1:7" ht="15.75" customHeight="1" x14ac:dyDescent="0.2">
      <c r="A8" s="59">
        <f t="shared" ref="A8" si="0">A7+1</f>
        <v>3</v>
      </c>
      <c r="B8" s="51" t="s">
        <v>16</v>
      </c>
      <c r="C8" s="56"/>
      <c r="D8" s="20"/>
      <c r="E8" s="21"/>
      <c r="F8" s="1"/>
      <c r="G8" s="8"/>
    </row>
    <row r="9" spans="1:7" ht="26.25" customHeight="1" x14ac:dyDescent="0.2">
      <c r="A9" s="60" t="s">
        <v>31</v>
      </c>
      <c r="B9" s="52" t="s">
        <v>17</v>
      </c>
      <c r="C9" s="55" t="s">
        <v>28</v>
      </c>
      <c r="D9" s="20" t="s">
        <v>12</v>
      </c>
      <c r="E9" s="21">
        <v>1</v>
      </c>
      <c r="F9" s="1" t="s">
        <v>13</v>
      </c>
      <c r="G9" s="8" t="str">
        <f t="shared" ref="G9:G23" si="1">IF(OR(ISTEXT(F9),ISBLANK(F9)), "$   - ",ROUND(E9*F9,2))</f>
        <v xml:space="preserve">$   - </v>
      </c>
    </row>
    <row r="10" spans="1:7" ht="26.25" customHeight="1" x14ac:dyDescent="0.2">
      <c r="A10" s="60" t="s">
        <v>32</v>
      </c>
      <c r="B10" s="52" t="s">
        <v>18</v>
      </c>
      <c r="C10" s="55" t="s">
        <v>28</v>
      </c>
      <c r="D10" s="20" t="s">
        <v>12</v>
      </c>
      <c r="E10" s="21">
        <v>1</v>
      </c>
      <c r="F10" s="1" t="s">
        <v>13</v>
      </c>
      <c r="G10" s="8" t="str">
        <f t="shared" si="1"/>
        <v xml:space="preserve">$   - </v>
      </c>
    </row>
    <row r="11" spans="1:7" ht="26.25" customHeight="1" x14ac:dyDescent="0.2">
      <c r="A11" s="60" t="s">
        <v>33</v>
      </c>
      <c r="B11" s="52" t="s">
        <v>19</v>
      </c>
      <c r="C11" s="55" t="s">
        <v>28</v>
      </c>
      <c r="D11" s="20" t="s">
        <v>12</v>
      </c>
      <c r="E11" s="21">
        <v>1</v>
      </c>
      <c r="F11" s="1" t="s">
        <v>13</v>
      </c>
      <c r="G11" s="8" t="str">
        <f t="shared" si="1"/>
        <v xml:space="preserve">$   - </v>
      </c>
    </row>
    <row r="12" spans="1:7" ht="24" customHeight="1" x14ac:dyDescent="0.2">
      <c r="A12" s="60" t="s">
        <v>34</v>
      </c>
      <c r="B12" s="52" t="s">
        <v>20</v>
      </c>
      <c r="C12" s="55" t="s">
        <v>28</v>
      </c>
      <c r="D12" s="20" t="s">
        <v>12</v>
      </c>
      <c r="E12" s="21">
        <v>1</v>
      </c>
      <c r="F12" s="1" t="s">
        <v>13</v>
      </c>
      <c r="G12" s="8" t="str">
        <f t="shared" si="1"/>
        <v xml:space="preserve">$   - </v>
      </c>
    </row>
    <row r="13" spans="1:7" ht="29.25" customHeight="1" x14ac:dyDescent="0.2">
      <c r="A13" s="60" t="s">
        <v>35</v>
      </c>
      <c r="B13" s="52" t="s">
        <v>21</v>
      </c>
      <c r="C13" s="55" t="s">
        <v>28</v>
      </c>
      <c r="D13" s="20" t="s">
        <v>12</v>
      </c>
      <c r="E13" s="21">
        <v>1</v>
      </c>
      <c r="F13" s="1" t="s">
        <v>13</v>
      </c>
      <c r="G13" s="8" t="str">
        <f t="shared" si="1"/>
        <v xml:space="preserve">$   - </v>
      </c>
    </row>
    <row r="14" spans="1:7" ht="24" customHeight="1" x14ac:dyDescent="0.2">
      <c r="A14" s="60" t="s">
        <v>36</v>
      </c>
      <c r="B14" s="52" t="s">
        <v>22</v>
      </c>
      <c r="C14" s="55" t="s">
        <v>28</v>
      </c>
      <c r="D14" s="20" t="s">
        <v>12</v>
      </c>
      <c r="E14" s="21">
        <v>1</v>
      </c>
      <c r="F14" s="1" t="s">
        <v>13</v>
      </c>
      <c r="G14" s="8" t="str">
        <f t="shared" si="1"/>
        <v xml:space="preserve">$   - </v>
      </c>
    </row>
    <row r="15" spans="1:7" ht="15.75" customHeight="1" x14ac:dyDescent="0.2">
      <c r="A15" s="59">
        <v>4</v>
      </c>
      <c r="B15" s="51" t="s">
        <v>23</v>
      </c>
      <c r="C15" s="56"/>
      <c r="D15" s="20"/>
      <c r="E15" s="21"/>
      <c r="F15" s="1"/>
      <c r="G15" s="8"/>
    </row>
    <row r="16" spans="1:7" ht="26.25" customHeight="1" x14ac:dyDescent="0.2">
      <c r="A16" s="60" t="s">
        <v>31</v>
      </c>
      <c r="B16" s="52" t="s">
        <v>17</v>
      </c>
      <c r="C16" s="55" t="s">
        <v>28</v>
      </c>
      <c r="D16" s="20" t="s">
        <v>12</v>
      </c>
      <c r="E16" s="21">
        <v>1</v>
      </c>
      <c r="F16" s="1" t="s">
        <v>13</v>
      </c>
      <c r="G16" s="8" t="str">
        <f t="shared" si="1"/>
        <v xml:space="preserve">$   - </v>
      </c>
    </row>
    <row r="17" spans="1:7" ht="26.25" customHeight="1" x14ac:dyDescent="0.2">
      <c r="A17" s="60" t="s">
        <v>32</v>
      </c>
      <c r="B17" s="52" t="s">
        <v>18</v>
      </c>
      <c r="C17" s="55" t="s">
        <v>28</v>
      </c>
      <c r="D17" s="20" t="s">
        <v>12</v>
      </c>
      <c r="E17" s="21">
        <v>1</v>
      </c>
      <c r="F17" s="1" t="s">
        <v>13</v>
      </c>
      <c r="G17" s="8" t="str">
        <f t="shared" si="1"/>
        <v xml:space="preserve">$   - </v>
      </c>
    </row>
    <row r="18" spans="1:7" ht="26.25" customHeight="1" x14ac:dyDescent="0.2">
      <c r="A18" s="60" t="s">
        <v>33</v>
      </c>
      <c r="B18" s="52" t="s">
        <v>19</v>
      </c>
      <c r="C18" s="55" t="s">
        <v>28</v>
      </c>
      <c r="D18" s="20" t="s">
        <v>12</v>
      </c>
      <c r="E18" s="21">
        <v>1</v>
      </c>
      <c r="F18" s="1" t="s">
        <v>13</v>
      </c>
      <c r="G18" s="8" t="str">
        <f t="shared" si="1"/>
        <v xml:space="preserve">$   - </v>
      </c>
    </row>
    <row r="19" spans="1:7" ht="26.25" customHeight="1" x14ac:dyDescent="0.2">
      <c r="A19" s="60" t="s">
        <v>34</v>
      </c>
      <c r="B19" s="52" t="s">
        <v>20</v>
      </c>
      <c r="C19" s="55" t="s">
        <v>28</v>
      </c>
      <c r="D19" s="20" t="s">
        <v>12</v>
      </c>
      <c r="E19" s="21">
        <v>1</v>
      </c>
      <c r="F19" s="1" t="s">
        <v>13</v>
      </c>
      <c r="G19" s="8" t="str">
        <f t="shared" si="1"/>
        <v xml:space="preserve">$   - </v>
      </c>
    </row>
    <row r="20" spans="1:7" ht="24.75" customHeight="1" x14ac:dyDescent="0.2">
      <c r="A20" s="60" t="s">
        <v>35</v>
      </c>
      <c r="B20" s="52" t="s">
        <v>21</v>
      </c>
      <c r="C20" s="55" t="s">
        <v>28</v>
      </c>
      <c r="D20" s="20" t="s">
        <v>12</v>
      </c>
      <c r="E20" s="21">
        <v>1</v>
      </c>
      <c r="F20" s="1" t="s">
        <v>13</v>
      </c>
      <c r="G20" s="8" t="str">
        <f t="shared" si="1"/>
        <v xml:space="preserve">$   - </v>
      </c>
    </row>
    <row r="21" spans="1:7" ht="27" customHeight="1" x14ac:dyDescent="0.2">
      <c r="A21" s="60" t="s">
        <v>36</v>
      </c>
      <c r="B21" s="52" t="s">
        <v>22</v>
      </c>
      <c r="C21" s="55" t="s">
        <v>28</v>
      </c>
      <c r="D21" s="20" t="s">
        <v>12</v>
      </c>
      <c r="E21" s="21">
        <v>1</v>
      </c>
      <c r="F21" s="1" t="s">
        <v>13</v>
      </c>
      <c r="G21" s="8" t="str">
        <f t="shared" si="1"/>
        <v xml:space="preserve">$   - </v>
      </c>
    </row>
    <row r="22" spans="1:7" ht="20.25" customHeight="1" x14ac:dyDescent="0.2">
      <c r="A22" s="59">
        <v>5</v>
      </c>
      <c r="B22" s="51" t="s">
        <v>24</v>
      </c>
      <c r="C22" s="56"/>
      <c r="D22" s="20"/>
      <c r="E22" s="21"/>
      <c r="F22" s="1"/>
      <c r="G22" s="8"/>
    </row>
    <row r="23" spans="1:7" ht="20.25" customHeight="1" thickBot="1" x14ac:dyDescent="0.25">
      <c r="A23" s="61" t="s">
        <v>31</v>
      </c>
      <c r="B23" s="53" t="s">
        <v>25</v>
      </c>
      <c r="C23" s="57" t="s">
        <v>29</v>
      </c>
      <c r="D23" s="20" t="s">
        <v>30</v>
      </c>
      <c r="E23" s="21">
        <v>1</v>
      </c>
      <c r="F23" s="1" t="s">
        <v>13</v>
      </c>
      <c r="G23" s="8" t="str">
        <f t="shared" si="1"/>
        <v xml:space="preserve">$   - </v>
      </c>
    </row>
    <row r="24" spans="1:7" ht="15" thickTop="1" x14ac:dyDescent="0.2">
      <c r="A24" s="10"/>
      <c r="B24" s="11"/>
      <c r="C24" s="11"/>
      <c r="D24" s="12"/>
      <c r="E24" s="13"/>
      <c r="F24" s="14"/>
      <c r="G24" s="15"/>
    </row>
    <row r="25" spans="1:7" ht="14.25" x14ac:dyDescent="0.2">
      <c r="A25" s="43"/>
      <c r="B25" s="44"/>
      <c r="C25" s="44"/>
      <c r="D25" s="45"/>
      <c r="E25" s="46"/>
      <c r="F25" s="69"/>
      <c r="G25" s="70"/>
    </row>
    <row r="26" spans="1:7" ht="14.25" x14ac:dyDescent="0.2">
      <c r="A26" s="43" t="s">
        <v>10</v>
      </c>
      <c r="B26" s="29"/>
      <c r="C26" s="29"/>
      <c r="D26" s="45"/>
      <c r="E26" s="46"/>
      <c r="F26" s="63">
        <f>SUM(G6:G23)</f>
        <v>0</v>
      </c>
      <c r="G26" s="64"/>
    </row>
    <row r="27" spans="1:7" ht="14.25" x14ac:dyDescent="0.2">
      <c r="A27" s="47"/>
      <c r="B27" s="48"/>
      <c r="C27" s="48"/>
      <c r="D27" s="49"/>
      <c r="E27" s="50"/>
      <c r="F27" s="16"/>
      <c r="G27" s="16"/>
    </row>
    <row r="28" spans="1:7" x14ac:dyDescent="0.2">
      <c r="A28" s="17"/>
      <c r="B28" s="34"/>
      <c r="C28" s="34"/>
      <c r="D28" s="35"/>
      <c r="E28" s="23"/>
      <c r="F28" s="24"/>
      <c r="G28" s="36"/>
    </row>
    <row r="29" spans="1:7" x14ac:dyDescent="0.2">
      <c r="A29" s="18"/>
      <c r="B29" s="34"/>
      <c r="C29" s="34"/>
      <c r="D29" s="35"/>
      <c r="E29" s="37"/>
      <c r="F29" s="38"/>
      <c r="G29" s="39"/>
    </row>
    <row r="30" spans="1:7" x14ac:dyDescent="0.2">
      <c r="A30" s="18"/>
      <c r="B30" s="34"/>
      <c r="C30" s="34"/>
      <c r="D30" s="35"/>
      <c r="E30" s="65" t="s">
        <v>11</v>
      </c>
      <c r="F30" s="65"/>
      <c r="G30" s="40"/>
    </row>
    <row r="31" spans="1:7" x14ac:dyDescent="0.2">
      <c r="A31" s="19"/>
      <c r="B31" s="41"/>
      <c r="C31" s="41"/>
      <c r="D31" s="42"/>
      <c r="E31" s="37"/>
      <c r="F31" s="38"/>
      <c r="G31" s="39"/>
    </row>
    <row r="33" spans="1:7" x14ac:dyDescent="0.2">
      <c r="A33" s="9"/>
      <c r="B33" s="62"/>
      <c r="C33" s="62"/>
      <c r="D33" s="62"/>
      <c r="E33" s="62"/>
      <c r="F33" s="22"/>
      <c r="G33" s="22"/>
    </row>
    <row r="34" spans="1:7" x14ac:dyDescent="0.2">
      <c r="A34" s="9"/>
      <c r="B34" s="62"/>
      <c r="C34" s="62"/>
      <c r="D34" s="62"/>
      <c r="E34" s="62"/>
      <c r="F34" s="22"/>
      <c r="G34" s="22"/>
    </row>
    <row r="35" spans="1:7" x14ac:dyDescent="0.2">
      <c r="A35" s="9"/>
      <c r="B35" s="62"/>
      <c r="C35" s="62"/>
      <c r="D35" s="62"/>
      <c r="E35" s="62"/>
      <c r="F35" s="22"/>
      <c r="G35" s="22"/>
    </row>
    <row r="36" spans="1:7" x14ac:dyDescent="0.2">
      <c r="A36" s="9"/>
      <c r="B36" s="62"/>
      <c r="C36" s="62"/>
      <c r="D36" s="62"/>
      <c r="E36" s="62"/>
      <c r="F36" s="22"/>
      <c r="G36" s="22"/>
    </row>
    <row r="37" spans="1:7" x14ac:dyDescent="0.2">
      <c r="A37" s="9"/>
      <c r="B37" s="62"/>
      <c r="C37" s="62"/>
      <c r="D37" s="62"/>
      <c r="E37" s="62"/>
      <c r="F37" s="22"/>
      <c r="G37" s="22"/>
    </row>
    <row r="38" spans="1:7" x14ac:dyDescent="0.2">
      <c r="A38" s="9"/>
      <c r="B38" s="62"/>
      <c r="C38" s="62"/>
      <c r="D38" s="62"/>
      <c r="E38" s="62"/>
      <c r="F38" s="22"/>
      <c r="G38" s="22"/>
    </row>
  </sheetData>
  <sheetProtection algorithmName="SHA-512" hashValue="QYuN/g4E/UQYglQYwDiHJxF0WnbFO6nLwWvdewFHMXHPy24h8e9ywvrvHm7zwtay+7k6dra7VZY+SbdgTYj8TQ==" saltValue="K2Q0B8qaejfLAzkVWG1uLg==" spinCount="100000" sheet="1" objects="1" scenarios="1"/>
  <mergeCells count="13">
    <mergeCell ref="F26:G26"/>
    <mergeCell ref="E30:F30"/>
    <mergeCell ref="B37:E37"/>
    <mergeCell ref="A2:B2"/>
    <mergeCell ref="C1:D1"/>
    <mergeCell ref="A1:B1"/>
    <mergeCell ref="F25:G25"/>
    <mergeCell ref="A3:B3"/>
    <mergeCell ref="B38:E38"/>
    <mergeCell ref="B35:E35"/>
    <mergeCell ref="B36:E36"/>
    <mergeCell ref="B34:E34"/>
    <mergeCell ref="B33:E3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3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 509-2021
&amp;C                     &amp;R Bid Submission
Page &amp;P           </oddHead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Obadina, Remilekun</cp:lastModifiedBy>
  <cp:revision/>
  <dcterms:created xsi:type="dcterms:W3CDTF">1999-10-18T14:40:40Z</dcterms:created>
  <dcterms:modified xsi:type="dcterms:W3CDTF">2022-06-27T18:55:45Z</dcterms:modified>
  <cp:category/>
  <cp:contentStatus/>
</cp:coreProperties>
</file>