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0-2023\WORK IN PROGRESS\520-2023_ADDENDUM_6\"/>
    </mc:Choice>
  </mc:AlternateContent>
  <xr:revisionPtr revIDLastSave="0" documentId="13_ncr:1_{6F8569BD-474D-4D62-8315-8D35C8D1E301}" xr6:coauthVersionLast="36" xr6:coauthVersionMax="47" xr10:uidLastSave="{00000000-0000-0000-0000-000000000000}"/>
  <bookViews>
    <workbookView xWindow="0" yWindow="0" windowWidth="13065" windowHeight="9285" xr2:uid="{00000000-000D-0000-FFFF-FFFF00000000}"/>
  </bookViews>
  <sheets>
    <sheet name="Fe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Fees!$A$1:$G$24</definedName>
    <definedName name="Print_Area_1" localSheetId="0">Fees!$A$6:$F$16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1" i="9" l="1"/>
</calcChain>
</file>

<file path=xl/sharedStrings.xml><?xml version="1.0" encoding="utf-8"?>
<sst xmlns="http://schemas.openxmlformats.org/spreadsheetml/2006/main" count="20" uniqueCount="17">
  <si>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</si>
  <si>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</si>
  <si>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</si>
  <si>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</si>
  <si>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</si>
  <si>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</si>
  <si>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</si>
  <si>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</si>
  <si>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LS</t>
  </si>
  <si>
    <t>Applicable MRST (PST)</t>
  </si>
  <si>
    <t>TOTAL BID PRICE (GST extra) (in numbers)  $</t>
  </si>
  <si>
    <t>Cash Allowance</t>
  </si>
  <si>
    <t>B9</t>
  </si>
  <si>
    <t>(See B9 in RFP document)</t>
  </si>
  <si>
    <t>Professional Consulting Services</t>
  </si>
  <si>
    <t>D4.3(a)
D4.3(b)
D4.3(c)</t>
  </si>
  <si>
    <t>FORM B(R2):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</si>
</sst>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48">
    <xf numFmtId="0" fontId="0" fillId="0" borderId="0" xfId="0"/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3" fillId="0" borderId="11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6" fillId="24" borderId="15" xfId="1" applyFont="1" applyBorder="1" applyProtection="1"/>
    <xf numFmtId="0" fontId="36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 wrapText="1"/>
    </xf>
    <xf numFmtId="4" fontId="0" fillId="0" borderId="16" xfId="0" applyNumberForma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tabSelected="1" view="pageLayout" zoomScaleNormal="100" zoomScaleSheetLayoutView="80" workbookViewId="0">
      <selection activeCell="F8" sqref="F8:G8"/>
    </sheetView>
  </sheetViews>
  <sheetFormatPr defaultRowHeight="12.75" x14ac:dyDescent="0.2"/>
  <cols>
    <col min="1" max="1" width="5.7109375" style="3" customWidth="1"/>
    <col min="2" max="2" width="22.28515625" style="3" customWidth="1"/>
    <col min="3" max="3" width="12.5703125" style="3" customWidth="1"/>
    <col min="4" max="4" width="9.85546875" style="4" customWidth="1"/>
    <col min="5" max="5" width="14.5703125" style="2" customWidth="1"/>
    <col min="6" max="6" width="13.140625" style="22" customWidth="1"/>
    <col min="7" max="7" width="15.7109375" style="3" customWidth="1"/>
    <col min="8" max="16384" width="9.140625" style="3"/>
  </cols>
  <sheetData>
    <row r="1" spans="1:7" x14ac:dyDescent="0.2">
      <c r="C1" s="41" t="s">
        <v>16</v>
      </c>
      <c r="D1" s="41"/>
      <c r="E1" s="41"/>
    </row>
    <row r="2" spans="1:7" x14ac:dyDescent="0.2">
      <c r="A2" s="39"/>
      <c r="B2" s="39"/>
      <c r="C2" s="41" t="s">
        <v>13</v>
      </c>
      <c r="D2" s="41"/>
      <c r="E2" s="41"/>
      <c r="F2" s="23"/>
    </row>
    <row r="3" spans="1:7" x14ac:dyDescent="0.2">
      <c r="A3" s="35"/>
      <c r="B3" s="35"/>
      <c r="C3" s="37"/>
      <c r="F3" s="23"/>
    </row>
    <row r="4" spans="1:7" x14ac:dyDescent="0.2">
      <c r="A4" s="3" t="s">
        <v>0</v>
      </c>
      <c r="F4" s="23"/>
    </row>
    <row r="5" spans="1:7" ht="22.5" x14ac:dyDescent="0.2">
      <c r="A5" s="7" t="s">
        <v>1</v>
      </c>
      <c r="B5" s="7" t="s">
        <v>2</v>
      </c>
      <c r="C5" s="8" t="s">
        <v>3</v>
      </c>
      <c r="D5" s="8" t="s">
        <v>4</v>
      </c>
      <c r="E5" s="9" t="s">
        <v>5</v>
      </c>
      <c r="F5" s="42" t="s">
        <v>6</v>
      </c>
      <c r="G5" s="43"/>
    </row>
    <row r="6" spans="1:7" ht="38.25" x14ac:dyDescent="0.2">
      <c r="A6" s="10">
        <v>1</v>
      </c>
      <c r="B6" s="11" t="s">
        <v>14</v>
      </c>
      <c r="C6" s="12" t="s">
        <v>15</v>
      </c>
      <c r="D6" s="12" t="s">
        <v>8</v>
      </c>
      <c r="E6" s="13">
        <v>1</v>
      </c>
      <c r="F6" s="44"/>
      <c r="G6" s="45"/>
    </row>
    <row r="7" spans="1:7" ht="25.5" customHeight="1" x14ac:dyDescent="0.2">
      <c r="A7" s="14">
        <v>2</v>
      </c>
      <c r="B7" s="15" t="s">
        <v>11</v>
      </c>
      <c r="C7" s="18" t="s">
        <v>12</v>
      </c>
      <c r="D7" s="16" t="s">
        <v>8</v>
      </c>
      <c r="E7" s="17">
        <v>1</v>
      </c>
      <c r="F7" s="46">
        <v>250000</v>
      </c>
      <c r="G7" s="47"/>
    </row>
    <row r="8" spans="1:7" ht="25.5" customHeight="1" x14ac:dyDescent="0.2">
      <c r="A8" s="14">
        <v>3</v>
      </c>
      <c r="B8" s="19" t="s">
        <v>9</v>
      </c>
      <c r="C8" s="18" t="s">
        <v>12</v>
      </c>
      <c r="D8" s="16" t="s">
        <v>8</v>
      </c>
      <c r="E8" s="17">
        <v>1</v>
      </c>
      <c r="F8" s="44"/>
      <c r="G8" s="45"/>
    </row>
    <row r="9" spans="1:7" ht="14.25" x14ac:dyDescent="0.2">
      <c r="A9" s="20"/>
      <c r="B9" s="20"/>
      <c r="C9" s="20"/>
      <c r="D9" s="34"/>
      <c r="E9" s="21"/>
      <c r="F9" s="38"/>
      <c r="G9" s="38"/>
    </row>
    <row r="11" spans="1:7" ht="14.25" x14ac:dyDescent="0.2">
      <c r="A11" s="24" t="s">
        <v>10</v>
      </c>
      <c r="D11" s="25"/>
      <c r="E11" s="40">
        <f>SUM(F6:G8)</f>
        <v>250000</v>
      </c>
      <c r="F11" s="40"/>
      <c r="G11" s="40"/>
    </row>
    <row r="12" spans="1:7" ht="14.25" x14ac:dyDescent="0.2">
      <c r="A12" s="25"/>
      <c r="D12" s="25"/>
      <c r="E12" s="36"/>
      <c r="F12" s="36"/>
      <c r="G12" s="36"/>
    </row>
    <row r="13" spans="1:7" x14ac:dyDescent="0.2">
      <c r="A13" s="26"/>
      <c r="B13" s="26"/>
      <c r="C13" s="26"/>
      <c r="D13" s="27"/>
      <c r="E13" s="28"/>
      <c r="F13" s="29"/>
      <c r="G13" s="26"/>
    </row>
    <row r="16" spans="1:7" x14ac:dyDescent="0.2">
      <c r="A16" s="6"/>
    </row>
    <row r="17" spans="1:7" x14ac:dyDescent="0.2">
      <c r="A17" s="5"/>
      <c r="B17" s="30"/>
      <c r="C17" s="30"/>
      <c r="D17" s="31"/>
    </row>
    <row r="18" spans="1:7" x14ac:dyDescent="0.2">
      <c r="A18" s="5"/>
      <c r="B18" s="30"/>
      <c r="C18" s="30"/>
      <c r="D18" s="31"/>
    </row>
    <row r="19" spans="1:7" ht="14.25" x14ac:dyDescent="0.2">
      <c r="A19" s="24"/>
      <c r="D19" s="25"/>
      <c r="E19" s="40"/>
      <c r="F19" s="40"/>
      <c r="G19" s="40"/>
    </row>
    <row r="20" spans="1:7" ht="14.25" x14ac:dyDescent="0.2">
      <c r="A20" s="25"/>
      <c r="D20" s="25"/>
      <c r="E20" s="36"/>
      <c r="F20" s="36"/>
      <c r="G20" s="36"/>
    </row>
    <row r="21" spans="1:7" x14ac:dyDescent="0.2">
      <c r="A21" s="5"/>
      <c r="B21" s="30"/>
      <c r="C21" s="30"/>
      <c r="D21" s="31"/>
    </row>
    <row r="22" spans="1:7" ht="25.5" customHeight="1" x14ac:dyDescent="0.2">
      <c r="A22" s="5"/>
      <c r="B22" s="30"/>
      <c r="C22" s="30"/>
      <c r="D22" s="31"/>
      <c r="E22" s="1"/>
      <c r="F22" s="32"/>
      <c r="G22" s="32"/>
    </row>
    <row r="23" spans="1:7" x14ac:dyDescent="0.2">
      <c r="A23" s="5"/>
      <c r="B23" s="30"/>
      <c r="C23" s="30"/>
      <c r="D23" s="31"/>
      <c r="E23" s="33" t="s">
        <v>7</v>
      </c>
      <c r="F23" s="33"/>
      <c r="G23" s="22"/>
    </row>
    <row r="24" spans="1:7" x14ac:dyDescent="0.2">
      <c r="A24" s="5"/>
      <c r="B24" s="30"/>
      <c r="C24" s="30"/>
      <c r="D24" s="31"/>
    </row>
  </sheetData>
  <sheetProtection algorithmName="SHA-512" hashValue="NNEwYFxiYqeZ+A+YZS/oVbii26NysDQKoqRO+54Vlz/oZFFfk3gy8KL5C64PqLpYQyjrH3080ENS2a1XjN2uDw==" saltValue="VQDDpkJyGiZ3k7ZhLg8DRg==" spinCount="100000" sheet="1" selectLockedCells="1"/>
  <mergeCells count="10">
    <mergeCell ref="F9:G9"/>
    <mergeCell ref="A2:B2"/>
    <mergeCell ref="E11:G11"/>
    <mergeCell ref="E19:G19"/>
    <mergeCell ref="C1:E1"/>
    <mergeCell ref="C2:E2"/>
    <mergeCell ref="F5:G5"/>
    <mergeCell ref="F6:G6"/>
    <mergeCell ref="F8:G8"/>
    <mergeCell ref="F7:G7"/>
  </mergeCells>
  <dataValidations count="1">
    <dataValidation type="decimal" operator="equal" allowBlank="1" showInputMessage="1" showErrorMessage="1" sqref="F6:G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No.520-2023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2023-08-21T22:12:35Z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