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BUILDING OPERATIONS\Operations\Shared\Operations Contracts\558-2020 City Hall Security\"/>
    </mc:Choice>
  </mc:AlternateContent>
  <xr:revisionPtr revIDLastSave="0" documentId="14_{99FB044D-29D3-48A1-A224-114170A599D7}" xr6:coauthVersionLast="36" xr6:coauthVersionMax="36" xr10:uidLastSave="{00000000-0000-0000-0000-000000000000}"/>
  <workbookProtection lockStructure="1"/>
  <bookViews>
    <workbookView xWindow="0" yWindow="-20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prices'!$A$5:$H$11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prices'!$A$1:$H$19</definedName>
    <definedName name="Print_Area_1">'Unit prices'!$A$6:$H$39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4" i="2" l="1"/>
  <c r="H8" i="2"/>
  <c r="H7" i="2"/>
  <c r="H9" i="2"/>
  <c r="H10" i="2"/>
  <c r="H11" i="2"/>
  <c r="H6" i="2"/>
  <c r="A7" i="2" l="1"/>
  <c r="A8" i="2" l="1"/>
  <c r="A9" i="2" l="1"/>
  <c r="A10" i="2" l="1"/>
  <c r="A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<sst xmlns="http://schemas.openxmlformats.org/spreadsheetml/2006/main" count="31" uniqueCount="22">
  <si>
    <t>Item</t>
  </si>
  <si>
    <t>Description</t>
  </si>
  <si>
    <t>Unit</t>
  </si>
  <si>
    <t>Amount</t>
  </si>
  <si>
    <t>Name of Bidder</t>
  </si>
  <si>
    <t>Spec.
Ref</t>
  </si>
  <si>
    <t>FORM B:PRICES</t>
  </si>
  <si>
    <t>UNIT PRICES</t>
  </si>
  <si>
    <t>TOTAL BID PRICE (GST extra) (in numbers)</t>
  </si>
  <si>
    <t>Site Security Supervisor - Monday to Friday (06:30 a.m. to 07:30 p.m.)</t>
  </si>
  <si>
    <t xml:space="preserve">E2.1(a) </t>
  </si>
  <si>
    <t>Hour</t>
  </si>
  <si>
    <t>Unit Price     Year 1</t>
  </si>
  <si>
    <t>Unit Price        Year 2</t>
  </si>
  <si>
    <t>E2.1(b)</t>
  </si>
  <si>
    <t>Security Officer - Regular Rate (as required)</t>
  </si>
  <si>
    <t>Security Officer - Overtime, as required (Monday to Friday)</t>
  </si>
  <si>
    <t>Site Security Supervisor - Overtime, as required (Monday to Friday)</t>
  </si>
  <si>
    <t>Security Officer  - Weekend/Holiday Rate (as required)</t>
  </si>
  <si>
    <t>B10. PRICES</t>
  </si>
  <si>
    <t>Approximate Annual Quantity</t>
  </si>
  <si>
    <t>Security Officers (3 required for the work) - Monday to Friday (06:30 a.m. to 07:30 p.m.)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</si>
</sst>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6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0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165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5" fontId="0" fillId="0" borderId="28" xfId="0" applyNumberFormat="1" applyBorder="1" applyAlignment="1" applyProtection="1"/>
    <xf numFmtId="0" fontId="3" fillId="0" borderId="29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165" fontId="0" fillId="0" borderId="0" xfId="0" applyNumberFormat="1" applyAlignment="1" applyProtection="1">
      <alignment wrapText="1"/>
      <protection locked="0"/>
    </xf>
    <xf numFmtId="0" fontId="3" fillId="0" borderId="26" xfId="0" applyFont="1" applyBorder="1" applyAlignment="1" applyProtection="1">
      <alignment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29" xfId="0" applyFont="1" applyBorder="1" applyAlignment="1" applyProtection="1">
      <alignment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/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4" fontId="0" fillId="0" borderId="0" xfId="0" applyNumberFormat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164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  <protection locked="0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39"/>
  <sheetViews>
    <sheetView showGridLines="0" tabSelected="1" view="pageLayout" zoomScaleNormal="100" zoomScaleSheetLayoutView="100" workbookViewId="0">
      <selection activeCell="B8" sqref="B8"/>
    </sheetView>
  </sheetViews>
  <sheetFormatPr defaultRowHeight="12.5" x14ac:dyDescent="0.25"/>
  <cols>
    <col min="1" max="1" width="5.7265625" style="30" customWidth="1"/>
    <col min="2" max="2" width="31.1796875" style="30" customWidth="1"/>
    <col min="3" max="3" width="12.54296875" style="30" customWidth="1"/>
    <col min="4" max="4" width="13.7265625" style="13" customWidth="1"/>
    <col min="5" max="6" width="10.7265625" style="11" customWidth="1"/>
    <col min="7" max="7" width="12.453125" style="1" customWidth="1"/>
    <col min="8" max="8" width="13.81640625" style="1" customWidth="1"/>
  </cols>
  <sheetData>
    <row r="1" spans="1:8" x14ac:dyDescent="0.25">
      <c r="A1" s="59"/>
      <c r="B1" s="59"/>
      <c r="C1" s="58" t="s">
        <v>6</v>
      </c>
      <c r="D1" s="58"/>
      <c r="E1" s="51"/>
      <c r="F1" s="51"/>
      <c r="G1" s="7"/>
      <c r="H1" s="7"/>
    </row>
    <row r="2" spans="1:8" x14ac:dyDescent="0.25">
      <c r="A2" s="57"/>
      <c r="B2" s="57"/>
      <c r="C2" s="63" t="s">
        <v>19</v>
      </c>
      <c r="D2" s="63"/>
      <c r="E2" s="51"/>
      <c r="F2" s="51"/>
      <c r="G2" s="8"/>
      <c r="H2" s="8"/>
    </row>
    <row r="3" spans="1:8" x14ac:dyDescent="0.25">
      <c r="A3" s="62"/>
      <c r="B3" s="57"/>
      <c r="C3" s="52"/>
      <c r="D3" s="53"/>
      <c r="E3" s="51"/>
      <c r="F3" s="51"/>
      <c r="G3" s="8"/>
      <c r="H3" s="8"/>
    </row>
    <row r="4" spans="1:8" x14ac:dyDescent="0.25">
      <c r="A4" s="45" t="s">
        <v>7</v>
      </c>
      <c r="B4" s="45"/>
      <c r="C4" s="45"/>
      <c r="D4" s="54"/>
      <c r="E4" s="51"/>
      <c r="F4" s="51"/>
      <c r="G4" s="8"/>
      <c r="H4" s="8"/>
    </row>
    <row r="5" spans="1:8" ht="20.5" x14ac:dyDescent="0.25">
      <c r="A5" s="55" t="s">
        <v>0</v>
      </c>
      <c r="B5" s="55" t="s">
        <v>1</v>
      </c>
      <c r="C5" s="56" t="s">
        <v>5</v>
      </c>
      <c r="D5" s="56" t="s">
        <v>2</v>
      </c>
      <c r="E5" s="33" t="s">
        <v>20</v>
      </c>
      <c r="F5" s="33" t="s">
        <v>12</v>
      </c>
      <c r="G5" s="33" t="s">
        <v>13</v>
      </c>
      <c r="H5" s="33" t="s">
        <v>3</v>
      </c>
    </row>
    <row r="6" spans="1:8" ht="25" x14ac:dyDescent="0.25">
      <c r="A6" s="23">
        <v>1</v>
      </c>
      <c r="B6" s="32" t="s">
        <v>9</v>
      </c>
      <c r="C6" s="24" t="s">
        <v>10</v>
      </c>
      <c r="D6" s="24" t="s">
        <v>11</v>
      </c>
      <c r="E6" s="29">
        <v>9000</v>
      </c>
      <c r="F6" s="25">
        <v>0</v>
      </c>
      <c r="G6" s="25">
        <v>0</v>
      </c>
      <c r="H6" s="26">
        <f>ROUND(E6*G6+E6*F6,2)</f>
        <v>0</v>
      </c>
    </row>
    <row r="7" spans="1:8" ht="25" x14ac:dyDescent="0.25">
      <c r="A7" s="27">
        <f>A6+1</f>
        <v>2</v>
      </c>
      <c r="B7" s="34" t="s">
        <v>17</v>
      </c>
      <c r="C7" s="28" t="s">
        <v>10</v>
      </c>
      <c r="D7" s="24" t="s">
        <v>11</v>
      </c>
      <c r="E7" s="29">
        <v>300</v>
      </c>
      <c r="F7" s="25">
        <v>0</v>
      </c>
      <c r="G7" s="25">
        <v>0</v>
      </c>
      <c r="H7" s="26">
        <f t="shared" ref="H7:H11" si="0">ROUND(E7*G7+E7*F7,2)</f>
        <v>0</v>
      </c>
    </row>
    <row r="8" spans="1:8" ht="37.5" x14ac:dyDescent="0.25">
      <c r="A8" s="27">
        <f t="shared" ref="A8:A11" si="1">A7+1</f>
        <v>3</v>
      </c>
      <c r="B8" s="34" t="s">
        <v>21</v>
      </c>
      <c r="C8" s="28" t="s">
        <v>14</v>
      </c>
      <c r="D8" s="24" t="s">
        <v>11</v>
      </c>
      <c r="E8" s="29">
        <v>27000</v>
      </c>
      <c r="F8" s="25">
        <v>0</v>
      </c>
      <c r="G8" s="25">
        <v>0</v>
      </c>
      <c r="H8" s="26">
        <f>ROUND(E8*G8+E8*F8,2)</f>
        <v>0</v>
      </c>
    </row>
    <row r="9" spans="1:8" ht="25" x14ac:dyDescent="0.25">
      <c r="A9" s="27">
        <f t="shared" si="1"/>
        <v>4</v>
      </c>
      <c r="B9" s="34" t="s">
        <v>16</v>
      </c>
      <c r="C9" s="28" t="s">
        <v>14</v>
      </c>
      <c r="D9" s="24" t="s">
        <v>11</v>
      </c>
      <c r="E9" s="29">
        <v>300</v>
      </c>
      <c r="F9" s="25">
        <v>0</v>
      </c>
      <c r="G9" s="25">
        <v>0</v>
      </c>
      <c r="H9" s="26">
        <f t="shared" si="0"/>
        <v>0</v>
      </c>
    </row>
    <row r="10" spans="1:8" ht="25" x14ac:dyDescent="0.25">
      <c r="A10" s="27">
        <f t="shared" si="1"/>
        <v>5</v>
      </c>
      <c r="B10" s="34" t="s">
        <v>15</v>
      </c>
      <c r="C10" s="28" t="s">
        <v>14</v>
      </c>
      <c r="D10" s="24" t="s">
        <v>11</v>
      </c>
      <c r="E10" s="29">
        <v>1200</v>
      </c>
      <c r="F10" s="25">
        <v>0</v>
      </c>
      <c r="G10" s="25">
        <v>0</v>
      </c>
      <c r="H10" s="26">
        <f t="shared" si="0"/>
        <v>0</v>
      </c>
    </row>
    <row r="11" spans="1:8" ht="25.5" thickBot="1" x14ac:dyDescent="0.3">
      <c r="A11" s="27">
        <f t="shared" si="1"/>
        <v>6</v>
      </c>
      <c r="B11" s="34" t="s">
        <v>18</v>
      </c>
      <c r="C11" s="28" t="s">
        <v>14</v>
      </c>
      <c r="D11" s="24" t="s">
        <v>11</v>
      </c>
      <c r="E11" s="29">
        <v>300</v>
      </c>
      <c r="F11" s="25">
        <v>0</v>
      </c>
      <c r="G11" s="25">
        <v>0</v>
      </c>
      <c r="H11" s="26">
        <f t="shared" si="0"/>
        <v>0</v>
      </c>
    </row>
    <row r="12" spans="1:8" ht="14.5" thickTop="1" x14ac:dyDescent="0.3">
      <c r="A12" s="35"/>
      <c r="B12" s="36"/>
      <c r="C12" s="36"/>
      <c r="D12" s="37"/>
      <c r="E12" s="38"/>
      <c r="F12" s="38"/>
      <c r="G12" s="39"/>
      <c r="H12" s="40"/>
    </row>
    <row r="13" spans="1:8" ht="14" x14ac:dyDescent="0.3">
      <c r="A13" s="41"/>
      <c r="B13" s="42"/>
      <c r="C13" s="42"/>
      <c r="D13" s="43"/>
      <c r="E13" s="44"/>
      <c r="F13" s="44"/>
      <c r="G13" s="60"/>
      <c r="H13" s="61"/>
    </row>
    <row r="14" spans="1:8" ht="14" x14ac:dyDescent="0.3">
      <c r="A14" s="41" t="s">
        <v>8</v>
      </c>
      <c r="B14" s="45"/>
      <c r="C14" s="45"/>
      <c r="D14" s="43"/>
      <c r="E14" s="44"/>
      <c r="F14" s="44"/>
      <c r="G14" s="64">
        <f>SUM(H6:H11)</f>
        <v>0</v>
      </c>
      <c r="H14" s="65"/>
    </row>
    <row r="15" spans="1:8" ht="14" x14ac:dyDescent="0.3">
      <c r="A15" s="46"/>
      <c r="B15" s="47"/>
      <c r="C15" s="47"/>
      <c r="D15" s="48"/>
      <c r="E15" s="49"/>
      <c r="F15" s="49"/>
      <c r="G15" s="50"/>
      <c r="H15" s="47"/>
    </row>
    <row r="16" spans="1:8" x14ac:dyDescent="0.25">
      <c r="A16" s="15"/>
      <c r="B16" s="3"/>
      <c r="C16" s="3"/>
      <c r="D16" s="14"/>
      <c r="E16" s="10"/>
      <c r="F16" s="10"/>
      <c r="G16" s="2"/>
      <c r="H16" s="20"/>
    </row>
    <row r="17" spans="1:8" x14ac:dyDescent="0.25">
      <c r="A17" s="16"/>
      <c r="B17" s="3"/>
      <c r="C17" s="3"/>
      <c r="D17" s="14"/>
      <c r="E17" s="12"/>
      <c r="F17" s="12"/>
      <c r="G17" s="9"/>
      <c r="H17" s="21"/>
    </row>
    <row r="18" spans="1:8" x14ac:dyDescent="0.25">
      <c r="A18" s="16"/>
      <c r="B18" s="3"/>
      <c r="C18" s="3"/>
      <c r="D18" s="14"/>
      <c r="E18" s="66" t="s">
        <v>4</v>
      </c>
      <c r="F18" s="66"/>
      <c r="G18" s="66"/>
      <c r="H18" s="22"/>
    </row>
    <row r="19" spans="1:8" x14ac:dyDescent="0.25">
      <c r="A19" s="17"/>
      <c r="B19" s="18"/>
      <c r="C19" s="18"/>
      <c r="D19" s="19"/>
      <c r="E19" s="12"/>
      <c r="F19" s="12"/>
      <c r="G19" s="9"/>
      <c r="H19" s="21"/>
    </row>
    <row r="21" spans="1:8" ht="13" x14ac:dyDescent="0.3">
      <c r="A21" s="4"/>
    </row>
    <row r="22" spans="1:8" x14ac:dyDescent="0.25">
      <c r="A22" s="5"/>
      <c r="B22" s="67"/>
      <c r="C22" s="67"/>
      <c r="D22" s="67"/>
      <c r="E22" s="67"/>
      <c r="F22" s="31"/>
      <c r="G22" s="6"/>
      <c r="H22" s="6"/>
    </row>
    <row r="23" spans="1:8" x14ac:dyDescent="0.25">
      <c r="A23" s="5"/>
      <c r="B23" s="67"/>
      <c r="C23" s="67"/>
      <c r="D23" s="67"/>
      <c r="E23" s="67"/>
      <c r="F23" s="31"/>
      <c r="G23" s="6"/>
      <c r="H23" s="6"/>
    </row>
    <row r="24" spans="1:8" x14ac:dyDescent="0.25">
      <c r="A24" s="5"/>
      <c r="B24" s="67"/>
      <c r="C24" s="67"/>
      <c r="D24" s="67"/>
      <c r="E24" s="67"/>
      <c r="F24" s="31"/>
      <c r="G24" s="6"/>
      <c r="H24" s="6"/>
    </row>
    <row r="25" spans="1:8" x14ac:dyDescent="0.25">
      <c r="A25" s="5"/>
      <c r="B25" s="67"/>
      <c r="C25" s="67"/>
      <c r="D25" s="67"/>
      <c r="E25" s="67"/>
      <c r="F25" s="31"/>
      <c r="G25" s="6"/>
      <c r="H25" s="6"/>
    </row>
    <row r="26" spans="1:8" x14ac:dyDescent="0.25">
      <c r="A26" s="5"/>
      <c r="B26" s="67"/>
      <c r="C26" s="67"/>
      <c r="D26" s="67"/>
      <c r="E26" s="67"/>
      <c r="F26" s="31"/>
      <c r="G26" s="6"/>
      <c r="H26" s="6"/>
    </row>
    <row r="27" spans="1:8" x14ac:dyDescent="0.25">
      <c r="A27" s="5"/>
      <c r="B27" s="67"/>
      <c r="C27" s="67"/>
      <c r="D27" s="67"/>
      <c r="E27" s="67"/>
      <c r="F27" s="31"/>
      <c r="G27" s="6"/>
      <c r="H27" s="6"/>
    </row>
    <row r="28" spans="1:8" x14ac:dyDescent="0.25">
      <c r="A28" s="5"/>
      <c r="B28" s="67"/>
      <c r="C28" s="67"/>
      <c r="D28" s="67"/>
      <c r="E28" s="67"/>
      <c r="F28" s="31"/>
      <c r="G28" s="6"/>
      <c r="H28" s="6"/>
    </row>
    <row r="29" spans="1:8" x14ac:dyDescent="0.25">
      <c r="A29" s="5"/>
      <c r="B29" s="67"/>
      <c r="C29" s="67"/>
      <c r="D29" s="67"/>
      <c r="E29" s="67"/>
      <c r="F29" s="31"/>
      <c r="G29" s="6"/>
      <c r="H29" s="6"/>
    </row>
    <row r="30" spans="1:8" x14ac:dyDescent="0.25">
      <c r="A30" s="5"/>
      <c r="B30" s="67"/>
      <c r="C30" s="67"/>
      <c r="D30" s="67"/>
      <c r="E30" s="67"/>
      <c r="F30" s="31"/>
      <c r="G30" s="6"/>
      <c r="H30" s="6"/>
    </row>
    <row r="31" spans="1:8" x14ac:dyDescent="0.25">
      <c r="A31" s="5"/>
      <c r="B31" s="67"/>
      <c r="C31" s="67"/>
      <c r="D31" s="67"/>
      <c r="E31" s="67"/>
      <c r="F31" s="31"/>
      <c r="G31" s="6"/>
      <c r="H31" s="6"/>
    </row>
    <row r="32" spans="1:8" x14ac:dyDescent="0.25">
      <c r="A32" s="5"/>
      <c r="B32" s="67"/>
      <c r="C32" s="67"/>
      <c r="D32" s="67"/>
      <c r="E32" s="67"/>
      <c r="F32" s="31"/>
      <c r="G32" s="6"/>
      <c r="H32" s="6"/>
    </row>
    <row r="33" spans="1:8" x14ac:dyDescent="0.25">
      <c r="A33" s="5"/>
      <c r="B33" s="67"/>
      <c r="C33" s="67"/>
      <c r="D33" s="67"/>
      <c r="E33" s="67"/>
      <c r="F33" s="31"/>
      <c r="G33" s="6"/>
      <c r="H33" s="6"/>
    </row>
    <row r="34" spans="1:8" x14ac:dyDescent="0.25">
      <c r="A34" s="5"/>
      <c r="B34" s="67"/>
      <c r="C34" s="67"/>
      <c r="D34" s="67"/>
      <c r="E34" s="67"/>
      <c r="F34" s="31"/>
      <c r="G34" s="6"/>
      <c r="H34" s="6"/>
    </row>
    <row r="35" spans="1:8" x14ac:dyDescent="0.25">
      <c r="A35" s="5"/>
      <c r="B35" s="67"/>
      <c r="C35" s="67"/>
      <c r="D35" s="67"/>
      <c r="E35" s="67"/>
      <c r="F35" s="31"/>
      <c r="G35" s="6"/>
      <c r="H35" s="6"/>
    </row>
    <row r="36" spans="1:8" x14ac:dyDescent="0.25">
      <c r="A36" s="5"/>
      <c r="B36" s="67"/>
      <c r="C36" s="67"/>
      <c r="D36" s="67"/>
      <c r="E36" s="67"/>
      <c r="F36" s="31"/>
      <c r="G36" s="6"/>
      <c r="H36" s="6"/>
    </row>
    <row r="37" spans="1:8" x14ac:dyDescent="0.25">
      <c r="A37" s="5"/>
      <c r="B37" s="67"/>
      <c r="C37" s="67"/>
      <c r="D37" s="67"/>
      <c r="E37" s="67"/>
      <c r="F37" s="31"/>
      <c r="G37" s="6"/>
      <c r="H37" s="6"/>
    </row>
    <row r="38" spans="1:8" x14ac:dyDescent="0.25">
      <c r="A38" s="5"/>
      <c r="B38" s="67"/>
      <c r="C38" s="67"/>
      <c r="D38" s="67"/>
      <c r="E38" s="67"/>
      <c r="F38" s="31"/>
      <c r="G38" s="6"/>
      <c r="H38" s="6"/>
    </row>
    <row r="39" spans="1:8" x14ac:dyDescent="0.25">
      <c r="A39" s="5"/>
      <c r="B39" s="67"/>
      <c r="C39" s="67"/>
      <c r="D39" s="67"/>
      <c r="E39" s="67"/>
      <c r="F39" s="31"/>
      <c r="G39" s="6"/>
      <c r="H39" s="6"/>
    </row>
  </sheetData>
  <sheetProtection algorithmName="SHA-512" hashValue="uDRI0vk0jNuF6oHWDG9gwJsVcrmj4+RP2gaPeQDOdLftnEG6OiEI8OGX5cmAixI1780XQAcUiWOFtnEwqYUwrw==" saltValue="5TmjtPmTezDSZ4BZa8wrbw==" spinCount="100000" sheet="1" objects="1" scenarios="1"/>
  <mergeCells count="26">
    <mergeCell ref="B39:E39"/>
    <mergeCell ref="B32:E32"/>
    <mergeCell ref="B33:E33"/>
    <mergeCell ref="B36:E36"/>
    <mergeCell ref="B37:E37"/>
    <mergeCell ref="B35:E35"/>
    <mergeCell ref="B34:E34"/>
    <mergeCell ref="G14:H14"/>
    <mergeCell ref="E18:G18"/>
    <mergeCell ref="B22:E22"/>
    <mergeCell ref="B30:E30"/>
    <mergeCell ref="B38:E38"/>
    <mergeCell ref="B31:E31"/>
    <mergeCell ref="B26:E26"/>
    <mergeCell ref="B27:E27"/>
    <mergeCell ref="B28:E28"/>
    <mergeCell ref="B29:E29"/>
    <mergeCell ref="B23:E23"/>
    <mergeCell ref="B24:E24"/>
    <mergeCell ref="B25:E25"/>
    <mergeCell ref="A2:B2"/>
    <mergeCell ref="C1:D1"/>
    <mergeCell ref="A1:B1"/>
    <mergeCell ref="G13:H13"/>
    <mergeCell ref="A3:B3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 G6:G11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88" fitToHeight="0" orientation="portrait" r:id="rId1"/>
  <headerFooter alignWithMargins="0">
    <oddHeader xml:space="preserve">&amp;LThe City of Winnipeg
RFP No. 558-2020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Keith Bousquet</cp:lastModifiedBy>
  <cp:lastPrinted>2020-10-06T18:42:30Z</cp:lastPrinted>
  <dcterms:created xsi:type="dcterms:W3CDTF">1999-10-18T14:40:40Z</dcterms:created>
  <dcterms:modified xsi:type="dcterms:W3CDTF">2020-10-08T20:21:39Z</dcterms:modified>
</cp:coreProperties>
</file>