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67-2020\WORK IN PROGRESS\FTP2020 08 20\"/>
    </mc:Choice>
  </mc:AlternateContent>
  <xr:revisionPtr revIDLastSave="0" documentId="13_ncr:1_{F8C67D52-5F48-4E17-96B9-3083DF67418C}" xr6:coauthVersionLast="36" xr6:coauthVersionMax="45" xr10:uidLastSave="{00000000-0000-0000-0000-000000000000}"/>
  <bookViews>
    <workbookView xWindow="2580" yWindow="1275" windowWidth="28800" windowHeight="158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G6" i="2" l="1"/>
  <c r="G15" i="2" l="1"/>
  <c r="G7" i="2"/>
  <c r="G8" i="2"/>
  <c r="G9" i="2"/>
  <c r="G10" i="2"/>
  <c r="G11" i="2"/>
  <c r="G13" i="2"/>
  <c r="G14" i="2"/>
  <c r="A7" i="2" l="1"/>
  <c r="F18" i="2" l="1"/>
  <c r="A8" i="2"/>
  <c r="A9" i="2" l="1"/>
  <c r="A10" i="2" l="1"/>
  <c r="A11" i="2" l="1"/>
  <c r="A13" i="2" l="1"/>
  <c r="A14" i="2" l="1"/>
</calcChain>
</file>

<file path=xl/sharedStrings.xml><?xml version="1.0" encoding="utf-8"?>
<sst xmlns="http://schemas.openxmlformats.org/spreadsheetml/2006/main" count="40" uniqueCount="33">
  <si>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</si>
  <si>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</si>
  <si>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</si>
  <si>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</si>
  <si>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</si>
  <si>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</si>
  <si>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</si>
  <si>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</si>
  <si>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</si>
  <si>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</si>
  <si>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</si>
  <si>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</si>
  <si>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</si>
  <si>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E19</t>
  </si>
  <si>
    <t>E22</t>
  </si>
  <si>
    <t>TOTAL BID PRICE (GST extra) (in numbers)</t>
  </si>
  <si>
    <t>Mobilization and Demobilization</t>
  </si>
  <si>
    <t>Civil and Landscaping Work</t>
  </si>
  <si>
    <t>Structural and Architectural Work</t>
  </si>
  <si>
    <t>Mechanical Work</t>
  </si>
  <si>
    <t>Electrical Work</t>
  </si>
  <si>
    <t>Instrumentation and Controls Work</t>
  </si>
  <si>
    <t>Standardized Goods.
Indicate base costs for material supply under the following standardization agreements.  Any material mark-up or installation costs, as applicable, shall be included in other line items above.</t>
  </si>
  <si>
    <t>Standardized Control System and Motor Control Equipment – Base Cost</t>
  </si>
  <si>
    <t>Standardized Instrumentation – Base Cost</t>
  </si>
  <si>
    <t>(See B10 "Prices" clause in tender document)</t>
  </si>
  <si>
    <t>E17</t>
  </si>
  <si>
    <t>E18</t>
  </si>
  <si>
    <t>E20</t>
  </si>
  <si>
    <t>E21</t>
  </si>
  <si>
    <t>E4</t>
  </si>
  <si>
    <t>E3</t>
  </si>
  <si>
    <t>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</si>
</sst>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3" xfId="0" applyNumberFormat="1" applyBorder="1" applyAlignment="1" applyProtection="1">
      <alignment horizontal="right"/>
      <protection locked="0"/>
    </xf>
    <xf numFmtId="0" fontId="0" fillId="0" borderId="0" xfId="0" applyAlignment="1"/>
    <xf numFmtId="164" fontId="0" fillId="0" borderId="29" xfId="0" applyNumberFormat="1" applyBorder="1" applyAlignment="1" applyProtection="1">
      <alignment vertical="top"/>
    </xf>
    <xf numFmtId="164" fontId="0" fillId="0" borderId="26" xfId="0" applyNumberFormat="1" applyBorder="1" applyAlignment="1" applyProtection="1">
      <alignment vertical="top"/>
    </xf>
    <xf numFmtId="0" fontId="3" fillId="0" borderId="27" xfId="0" applyFont="1" applyBorder="1" applyAlignment="1" applyProtection="1">
      <alignment vertical="top" wrapText="1"/>
    </xf>
    <xf numFmtId="0" fontId="3" fillId="0" borderId="27" xfId="0" applyFont="1" applyBorder="1" applyAlignment="1" applyProtection="1">
      <alignment horizontal="center" vertical="top" wrapText="1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  <protection locked="0"/>
    </xf>
    <xf numFmtId="4" fontId="0" fillId="0" borderId="28" xfId="0" applyNumberFormat="1" applyBorder="1" applyAlignment="1" applyProtection="1">
      <alignment horizontal="right" vertical="top"/>
    </xf>
    <xf numFmtId="0" fontId="3" fillId="0" borderId="30" xfId="0" applyFont="1" applyBorder="1" applyAlignment="1" applyProtection="1">
      <alignment vertical="top" wrapText="1"/>
    </xf>
    <xf numFmtId="164" fontId="0" fillId="0" borderId="0" xfId="0" applyNumberFormat="1" applyAlignment="1" applyProtection="1">
      <alignment vertical="top"/>
    </xf>
    <xf numFmtId="0" fontId="3" fillId="0" borderId="20" xfId="0" applyFont="1" applyBorder="1" applyAlignment="1" applyProtection="1">
      <alignment vertical="top" wrapText="1"/>
    </xf>
    <xf numFmtId="0" fontId="3" fillId="0" borderId="20" xfId="0" applyFont="1" applyBorder="1" applyAlignment="1" applyProtection="1">
      <alignment horizontal="center" vertical="top" wrapText="1"/>
    </xf>
    <xf numFmtId="3" fontId="3" fillId="0" borderId="20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 wrapText="1"/>
    </xf>
    <xf numFmtId="0" fontId="0" fillId="0" borderId="30" xfId="0" applyBorder="1" applyAlignment="1" applyProtection="1">
      <alignment horizontal="center" vertical="top" wrapText="1"/>
    </xf>
    <xf numFmtId="164" fontId="0" fillId="0" borderId="0" xfId="0" applyNumberFormat="1" applyAlignment="1" applyProtection="1">
      <alignment wrapText="1"/>
      <protection locked="0"/>
    </xf>
    <xf numFmtId="164" fontId="3" fillId="0" borderId="16" xfId="0" applyNumberFormat="1" applyFont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horizontal="left" vertical="center"/>
    </xf>
    <xf numFmtId="164" fontId="0" fillId="0" borderId="24" xfId="0" applyNumberFormat="1" applyBorder="1" applyAlignment="1" applyProtection="1">
      <alignment horizontal="left" vertic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5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12.5703125" style="13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32"/>
      <c r="B1" s="32"/>
      <c r="C1" s="33" t="s">
        <v>11</v>
      </c>
      <c r="D1" s="33"/>
      <c r="E1" s="34"/>
      <c r="F1" s="5"/>
      <c r="G1" s="5"/>
    </row>
    <row r="2" spans="1:7" x14ac:dyDescent="0.2">
      <c r="A2" s="35"/>
      <c r="B2" s="35"/>
      <c r="C2" s="36" t="s">
        <v>25</v>
      </c>
      <c r="D2" s="36"/>
      <c r="E2" s="34"/>
      <c r="F2" s="6"/>
      <c r="G2" s="6"/>
    </row>
    <row r="3" spans="1:7" x14ac:dyDescent="0.2">
      <c r="A3" s="37"/>
      <c r="B3" s="35"/>
      <c r="C3" s="38"/>
      <c r="D3" s="39"/>
      <c r="E3" s="34"/>
      <c r="F3" s="6"/>
      <c r="G3" s="6"/>
    </row>
    <row r="4" spans="1:7" x14ac:dyDescent="0.2">
      <c r="A4" s="40" t="s">
        <v>12</v>
      </c>
      <c r="B4" s="40"/>
      <c r="C4" s="40"/>
      <c r="D4" s="41"/>
      <c r="E4" s="34"/>
      <c r="F4" s="6"/>
      <c r="G4" s="6"/>
    </row>
    <row r="5" spans="1:7" ht="22.5" x14ac:dyDescent="0.2">
      <c r="A5" s="42" t="s">
        <v>0</v>
      </c>
      <c r="B5" s="42" t="s">
        <v>1</v>
      </c>
      <c r="C5" s="43" t="s">
        <v>10</v>
      </c>
      <c r="D5" s="43" t="s">
        <v>3</v>
      </c>
      <c r="E5" s="44" t="s">
        <v>2</v>
      </c>
      <c r="F5" s="10" t="s">
        <v>4</v>
      </c>
      <c r="G5" s="10" t="s">
        <v>5</v>
      </c>
    </row>
    <row r="6" spans="1:7" x14ac:dyDescent="0.2">
      <c r="A6" s="15">
        <v>1</v>
      </c>
      <c r="B6" s="16" t="s">
        <v>16</v>
      </c>
      <c r="C6" s="26" t="s">
        <v>26</v>
      </c>
      <c r="D6" s="17" t="s">
        <v>8</v>
      </c>
      <c r="E6" s="18">
        <v>1</v>
      </c>
      <c r="F6" s="19">
        <v>0</v>
      </c>
      <c r="G6" s="20">
        <f>ROUND(E6*F6,2)</f>
        <v>0</v>
      </c>
    </row>
    <row r="7" spans="1:7" x14ac:dyDescent="0.2">
      <c r="A7" s="14">
        <f>A6+1</f>
        <v>2</v>
      </c>
      <c r="B7" s="21" t="s">
        <v>17</v>
      </c>
      <c r="C7" s="27" t="s">
        <v>27</v>
      </c>
      <c r="D7" s="17" t="s">
        <v>8</v>
      </c>
      <c r="E7" s="18">
        <v>1</v>
      </c>
      <c r="F7" s="19">
        <v>0</v>
      </c>
      <c r="G7" s="20">
        <f t="shared" ref="G7:G14" si="0">ROUND(E7*F7,2)</f>
        <v>0</v>
      </c>
    </row>
    <row r="8" spans="1:7" x14ac:dyDescent="0.2">
      <c r="A8" s="14">
        <f t="shared" ref="A8:A14" si="1">A7+1</f>
        <v>3</v>
      </c>
      <c r="B8" s="21" t="s">
        <v>18</v>
      </c>
      <c r="C8" s="27" t="s">
        <v>13</v>
      </c>
      <c r="D8" s="17" t="s">
        <v>8</v>
      </c>
      <c r="E8" s="18">
        <v>1</v>
      </c>
      <c r="F8" s="19">
        <v>0</v>
      </c>
      <c r="G8" s="20">
        <f t="shared" si="0"/>
        <v>0</v>
      </c>
    </row>
    <row r="9" spans="1:7" x14ac:dyDescent="0.2">
      <c r="A9" s="14">
        <f t="shared" si="1"/>
        <v>4</v>
      </c>
      <c r="B9" s="21" t="s">
        <v>19</v>
      </c>
      <c r="C9" s="27" t="s">
        <v>28</v>
      </c>
      <c r="D9" s="17" t="s">
        <v>8</v>
      </c>
      <c r="E9" s="18">
        <v>1</v>
      </c>
      <c r="F9" s="19">
        <v>0</v>
      </c>
      <c r="G9" s="20">
        <f t="shared" si="0"/>
        <v>0</v>
      </c>
    </row>
    <row r="10" spans="1:7" x14ac:dyDescent="0.2">
      <c r="A10" s="14">
        <f t="shared" si="1"/>
        <v>5</v>
      </c>
      <c r="B10" s="21" t="s">
        <v>20</v>
      </c>
      <c r="C10" s="27" t="s">
        <v>29</v>
      </c>
      <c r="D10" s="17" t="s">
        <v>8</v>
      </c>
      <c r="E10" s="18">
        <v>1</v>
      </c>
      <c r="F10" s="19">
        <v>0</v>
      </c>
      <c r="G10" s="20">
        <f t="shared" si="0"/>
        <v>0</v>
      </c>
    </row>
    <row r="11" spans="1:7" x14ac:dyDescent="0.2">
      <c r="A11" s="14">
        <f t="shared" si="1"/>
        <v>6</v>
      </c>
      <c r="B11" s="21" t="s">
        <v>21</v>
      </c>
      <c r="C11" s="27" t="s">
        <v>14</v>
      </c>
      <c r="D11" s="17" t="s">
        <v>8</v>
      </c>
      <c r="E11" s="18">
        <v>1</v>
      </c>
      <c r="F11" s="19">
        <v>0</v>
      </c>
      <c r="G11" s="20">
        <f t="shared" si="0"/>
        <v>0</v>
      </c>
    </row>
    <row r="12" spans="1:7" ht="42.75" customHeight="1" x14ac:dyDescent="0.2">
      <c r="A12" s="29" t="s">
        <v>22</v>
      </c>
      <c r="B12" s="30"/>
      <c r="C12" s="30"/>
      <c r="D12" s="30"/>
      <c r="E12" s="30"/>
      <c r="F12" s="30"/>
      <c r="G12" s="31"/>
    </row>
    <row r="13" spans="1:7" ht="38.25" x14ac:dyDescent="0.2">
      <c r="A13" s="14">
        <f>A11+1</f>
        <v>7</v>
      </c>
      <c r="B13" s="21" t="s">
        <v>23</v>
      </c>
      <c r="C13" s="27" t="s">
        <v>31</v>
      </c>
      <c r="D13" s="17" t="s">
        <v>8</v>
      </c>
      <c r="E13" s="18">
        <v>1</v>
      </c>
      <c r="F13" s="19">
        <v>0</v>
      </c>
      <c r="G13" s="20">
        <f t="shared" si="0"/>
        <v>0</v>
      </c>
    </row>
    <row r="14" spans="1:7" ht="25.5" x14ac:dyDescent="0.2">
      <c r="A14" s="14">
        <f t="shared" si="1"/>
        <v>8</v>
      </c>
      <c r="B14" s="21" t="s">
        <v>24</v>
      </c>
      <c r="C14" s="27" t="s">
        <v>30</v>
      </c>
      <c r="D14" s="17" t="s">
        <v>8</v>
      </c>
      <c r="E14" s="18">
        <v>1</v>
      </c>
      <c r="F14" s="19">
        <v>0</v>
      </c>
      <c r="G14" s="20">
        <f t="shared" si="0"/>
        <v>0</v>
      </c>
    </row>
    <row r="15" spans="1:7" ht="13.5" thickBot="1" x14ac:dyDescent="0.25">
      <c r="A15" s="22">
        <f>A14+1</f>
        <v>9</v>
      </c>
      <c r="B15" s="23" t="s">
        <v>6</v>
      </c>
      <c r="C15" s="24" t="s">
        <v>32</v>
      </c>
      <c r="D15" s="24" t="s">
        <v>7</v>
      </c>
      <c r="E15" s="25">
        <v>1</v>
      </c>
      <c r="F15" s="19">
        <v>0</v>
      </c>
      <c r="G15" s="20">
        <f t="shared" ref="G15" si="2">ROUND(E15*F15,2)</f>
        <v>0</v>
      </c>
    </row>
    <row r="16" spans="1:7" ht="15" thickTop="1" x14ac:dyDescent="0.2">
      <c r="A16" s="45"/>
      <c r="B16" s="46"/>
      <c r="C16" s="46"/>
      <c r="D16" s="47"/>
      <c r="E16" s="48"/>
      <c r="F16" s="49"/>
      <c r="G16" s="50"/>
    </row>
    <row r="17" spans="1:7" ht="14.25" x14ac:dyDescent="0.2">
      <c r="A17" s="51"/>
      <c r="B17" s="52"/>
      <c r="C17" s="52"/>
      <c r="D17" s="53"/>
      <c r="E17" s="54"/>
      <c r="F17" s="55"/>
      <c r="G17" s="56"/>
    </row>
    <row r="18" spans="1:7" ht="14.25" x14ac:dyDescent="0.2">
      <c r="A18" s="51" t="s">
        <v>15</v>
      </c>
      <c r="B18" s="40"/>
      <c r="C18" s="40"/>
      <c r="D18" s="53"/>
      <c r="E18" s="54"/>
      <c r="F18" s="57">
        <f>SUM(G6:G15)</f>
        <v>0</v>
      </c>
      <c r="G18" s="58"/>
    </row>
    <row r="19" spans="1:7" ht="14.25" x14ac:dyDescent="0.2">
      <c r="A19" s="59"/>
      <c r="B19" s="60"/>
      <c r="C19" s="60"/>
      <c r="D19" s="61"/>
      <c r="E19" s="62"/>
      <c r="F19" s="63"/>
      <c r="G19" s="60"/>
    </row>
    <row r="20" spans="1:7" x14ac:dyDescent="0.2">
      <c r="A20" s="64"/>
      <c r="B20" s="65"/>
      <c r="C20" s="65"/>
      <c r="D20" s="66"/>
      <c r="E20" s="34"/>
      <c r="F20" s="5"/>
      <c r="G20" s="67"/>
    </row>
    <row r="21" spans="1:7" x14ac:dyDescent="0.2">
      <c r="A21" s="68"/>
      <c r="B21" s="65"/>
      <c r="C21" s="65"/>
      <c r="D21" s="66"/>
      <c r="E21" s="9"/>
      <c r="F21" s="7"/>
      <c r="G21" s="12"/>
    </row>
    <row r="22" spans="1:7" x14ac:dyDescent="0.2">
      <c r="A22" s="68"/>
      <c r="B22" s="65"/>
      <c r="C22" s="65"/>
      <c r="D22" s="66"/>
      <c r="E22" s="69" t="s">
        <v>9</v>
      </c>
      <c r="F22" s="69"/>
      <c r="G22" s="70"/>
    </row>
    <row r="23" spans="1:7" x14ac:dyDescent="0.2">
      <c r="A23" s="71"/>
      <c r="B23" s="72"/>
      <c r="C23" s="72"/>
      <c r="D23" s="73"/>
      <c r="E23" s="74"/>
      <c r="F23" s="75"/>
      <c r="G23" s="76"/>
    </row>
    <row r="25" spans="1:7" x14ac:dyDescent="0.2">
      <c r="A25" s="2"/>
    </row>
    <row r="26" spans="1:7" x14ac:dyDescent="0.2">
      <c r="A26" s="3"/>
      <c r="B26" s="28"/>
      <c r="C26" s="28"/>
      <c r="D26" s="28"/>
      <c r="E26" s="28"/>
      <c r="F26" s="4"/>
      <c r="G26" s="4"/>
    </row>
    <row r="27" spans="1:7" x14ac:dyDescent="0.2">
      <c r="A27" s="3"/>
      <c r="B27" s="28"/>
      <c r="C27" s="28"/>
      <c r="D27" s="28"/>
      <c r="E27" s="28"/>
      <c r="F27" s="4"/>
      <c r="G27" s="4"/>
    </row>
    <row r="28" spans="1:7" x14ac:dyDescent="0.2">
      <c r="A28" s="3"/>
      <c r="B28" s="28"/>
      <c r="C28" s="28"/>
      <c r="D28" s="28"/>
      <c r="E28" s="28"/>
      <c r="F28" s="4"/>
      <c r="G28" s="4"/>
    </row>
    <row r="29" spans="1:7" x14ac:dyDescent="0.2">
      <c r="A29" s="3"/>
      <c r="B29" s="28"/>
      <c r="C29" s="28"/>
      <c r="D29" s="28"/>
      <c r="E29" s="28"/>
      <c r="F29" s="4"/>
      <c r="G29" s="4"/>
    </row>
    <row r="30" spans="1:7" x14ac:dyDescent="0.2">
      <c r="A30" s="3"/>
      <c r="B30" s="28"/>
      <c r="C30" s="28"/>
      <c r="D30" s="28"/>
      <c r="E30" s="28"/>
      <c r="F30" s="4"/>
      <c r="G30" s="4"/>
    </row>
    <row r="31" spans="1:7" x14ac:dyDescent="0.2">
      <c r="A31" s="3"/>
      <c r="B31" s="28"/>
      <c r="C31" s="28"/>
      <c r="D31" s="28"/>
      <c r="E31" s="28"/>
      <c r="F31" s="4"/>
      <c r="G31" s="4"/>
    </row>
    <row r="32" spans="1:7" x14ac:dyDescent="0.2">
      <c r="A32" s="3"/>
      <c r="B32" s="28"/>
      <c r="C32" s="28"/>
      <c r="D32" s="28"/>
      <c r="E32" s="28"/>
      <c r="F32" s="4"/>
      <c r="G32" s="4"/>
    </row>
    <row r="33" spans="1:7" x14ac:dyDescent="0.2">
      <c r="A33" s="3"/>
      <c r="B33" s="28"/>
      <c r="C33" s="28"/>
      <c r="D33" s="28"/>
      <c r="E33" s="28"/>
      <c r="F33" s="4"/>
      <c r="G33" s="4"/>
    </row>
    <row r="34" spans="1:7" x14ac:dyDescent="0.2">
      <c r="A34" s="3"/>
      <c r="B34" s="28"/>
      <c r="C34" s="28"/>
      <c r="D34" s="28"/>
      <c r="E34" s="28"/>
      <c r="F34" s="4"/>
      <c r="G34" s="4"/>
    </row>
    <row r="35" spans="1:7" x14ac:dyDescent="0.2">
      <c r="A35" s="3"/>
      <c r="B35" s="28"/>
      <c r="C35" s="28"/>
      <c r="D35" s="28"/>
      <c r="E35" s="28"/>
      <c r="F35" s="4"/>
      <c r="G35" s="4"/>
    </row>
    <row r="36" spans="1:7" x14ac:dyDescent="0.2">
      <c r="A36" s="3"/>
      <c r="B36" s="28"/>
      <c r="C36" s="28"/>
      <c r="D36" s="28"/>
      <c r="E36" s="28"/>
      <c r="F36" s="4"/>
      <c r="G36" s="4"/>
    </row>
    <row r="37" spans="1:7" x14ac:dyDescent="0.2">
      <c r="A37" s="3"/>
      <c r="B37" s="28"/>
      <c r="C37" s="28"/>
      <c r="D37" s="28"/>
      <c r="E37" s="28"/>
      <c r="F37" s="4"/>
      <c r="G37" s="4"/>
    </row>
    <row r="38" spans="1:7" x14ac:dyDescent="0.2">
      <c r="A38" s="3"/>
      <c r="B38" s="28"/>
      <c r="C38" s="28"/>
      <c r="D38" s="28"/>
      <c r="E38" s="28"/>
      <c r="F38" s="4"/>
      <c r="G38" s="4"/>
    </row>
    <row r="39" spans="1:7" x14ac:dyDescent="0.2">
      <c r="A39" s="3"/>
      <c r="B39" s="28"/>
      <c r="C39" s="28"/>
      <c r="D39" s="28"/>
      <c r="E39" s="28"/>
      <c r="F39" s="4"/>
      <c r="G39" s="4"/>
    </row>
    <row r="40" spans="1:7" x14ac:dyDescent="0.2">
      <c r="A40" s="3"/>
      <c r="B40" s="28"/>
      <c r="C40" s="28"/>
      <c r="D40" s="28"/>
      <c r="E40" s="28"/>
      <c r="F40" s="4"/>
      <c r="G40" s="4"/>
    </row>
    <row r="41" spans="1:7" x14ac:dyDescent="0.2">
      <c r="A41" s="3"/>
      <c r="B41" s="28"/>
      <c r="C41" s="28"/>
      <c r="D41" s="28"/>
      <c r="E41" s="28"/>
      <c r="F41" s="4"/>
      <c r="G41" s="4"/>
    </row>
    <row r="42" spans="1:7" x14ac:dyDescent="0.2">
      <c r="A42" s="3"/>
      <c r="B42" s="28"/>
      <c r="C42" s="28"/>
      <c r="D42" s="28"/>
      <c r="E42" s="28"/>
      <c r="F42" s="4"/>
      <c r="G42" s="4"/>
    </row>
    <row r="43" spans="1:7" x14ac:dyDescent="0.2">
      <c r="A43" s="3"/>
      <c r="B43" s="28"/>
      <c r="C43" s="28"/>
      <c r="D43" s="28"/>
      <c r="E43" s="28"/>
      <c r="F43" s="4"/>
      <c r="G43" s="4"/>
    </row>
  </sheetData>
  <sheetProtection algorithmName="SHA-512" hashValue="E7zO7iu1I0YMwqsc4OqTpWCI2XDtq2FuhMrHPXP9jKSmMaAW8JT4i7AceHFsVI0i5MSIX3XLegqBDLBMdammuA==" saltValue="VgdwT8xr+Yqr8O8G2mjUcg==" spinCount="100000" sheet="1" objects="1" scenarios="1" selectLockedCells="1"/>
  <mergeCells count="26">
    <mergeCell ref="A2:B2"/>
    <mergeCell ref="C1:D1"/>
    <mergeCell ref="A1:B1"/>
    <mergeCell ref="F17:G17"/>
    <mergeCell ref="A3:B3"/>
    <mergeCell ref="A12:G12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 F13:F15" xr:uid="{00000000-0002-0000-0100-000000000000}">
      <formula1>IF(F6&gt;=0.01,ROUND(F6,2),0.01)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No.567-2020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2020-08-20T17:07:34Z</cp:lastPrinted>
  <dcterms:created xsi:type="dcterms:W3CDTF">1999-10-18T14:40:40Z</dcterms:created>
  <dcterms:modified xsi:type="dcterms:W3CDTF">2020-08-26T20:37:18Z</dcterms:modified>
</cp:coreProperties>
</file>