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codeName="ThisWorkbook" defaultThemeVersion="124226"/>
  <mc:AlternateContent xmlns:mc="http://schemas.openxmlformats.org/markup-compatibility/2006">
    <mc:Choice Requires="x15">
      <x15ac:absPath xmlns:x15ac="http://schemas.microsoft.com/office/spreadsheetml/2010/11/ac" url="V:\BUILDING MAINTENANCE\Kathy\__Golf Services\20-28719  Land Repurposing RFP\RFP 716-2020\"/>
    </mc:Choice>
  </mc:AlternateContent>
  <xr:revisionPtr revIDLastSave="0" documentId="13_ncr:1_{E3F9B783-C2EF-4533-9363-4C570B1D8945}" xr6:coauthVersionLast="36" xr6:coauthVersionMax="36" xr10:uidLastSave="{00000000-0000-0000-0000-000000000000}"/>
  <bookViews>
    <workbookView xWindow="-15" yWindow="6090" windowWidth="28830" windowHeight="6135" activeTab="1" xr2:uid="{00000000-000D-0000-FFFF-FFFF00000000}"/>
  </bookViews>
  <sheets>
    <sheet name="Instructions" sheetId="10" r:id="rId1"/>
    <sheet name="Lump Sum Price (with Deductions" sheetId="17" r:id="rId2"/>
    <sheet name="BClean" sheetId="16" r:id="rId3"/>
    <sheet name="Sheet1" sheetId="7" state="hidden" r:id="rId4"/>
    <sheet name="Sample Addendum" sheetId="18" r:id="rId5"/>
    <sheet name="Checking Process" sheetId="12" r:id="rId6"/>
  </sheets>
  <externalReferences>
    <externalReference r:id="rId7"/>
    <externalReference r:id="rId8"/>
  </externalReferences>
  <definedNames>
    <definedName name="_12TENDER_SUBMISSI" localSheetId="1">'[1]FORM B; PRICES'!#REF!</definedName>
    <definedName name="_12TENDER_SUBMISSI" localSheetId="4">'[1]FORM B; PRICES'!#REF!</definedName>
    <definedName name="_12TENDER_SUBMISSI">'[1]FORM B; PRICES'!#REF!</definedName>
    <definedName name="_1PAGE_1_OF_13" localSheetId="5">[2]Sample!#REF!</definedName>
    <definedName name="_4PAGE_1_OF_13" localSheetId="4">'[1]FORM B; PRICES'!#REF!</definedName>
    <definedName name="_4PAGE_1_OF_13">'[1]FORM B; PRICES'!#REF!</definedName>
    <definedName name="_5TENDER_NO._181" localSheetId="5">[2]Sample!#REF!</definedName>
    <definedName name="_8TENDER_NO._181">'[1]FORM B; PRICES'!#REF!</definedName>
    <definedName name="_9TENDER_SUBMISSI" localSheetId="5">[2]Sample!#REF!</definedName>
    <definedName name="_xlnm._FilterDatabase" localSheetId="5" hidden="1">'Checking Process'!$A$3:$A$47</definedName>
    <definedName name="_xlnm._FilterDatabase" localSheetId="4" hidden="1">'Sample Addendum'!$A$5:$G$8</definedName>
    <definedName name="BClean" localSheetId="4">#REF!</definedName>
    <definedName name="BClean">#REF!</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1">{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5">[2]Sample!#REF!</definedName>
    <definedName name="HEADER">'[1]FORM B; PRICES'!#REF!</definedName>
    <definedName name="_xlnm.Print_Area" localSheetId="5">'Checking Process'!$A$1:$A$51</definedName>
    <definedName name="_xlnm.Print_Area" localSheetId="0">Instructions!$A$1:$A$27</definedName>
    <definedName name="_xlnm.Print_Area" localSheetId="1">'Lump Sum Price (with Deductions'!$A$1:$G$23</definedName>
    <definedName name="_xlnm.Print_Area" localSheetId="4">'Sample Addendum'!$A$1:$G$16</definedName>
    <definedName name="Print_Area_1" localSheetId="1">'Lump Sum Price (with Deductions'!$A$6:$F$16</definedName>
    <definedName name="Print_Area_1" localSheetId="4">'Sample Addendum'!$A$6:$G$36</definedName>
    <definedName name="Print_Area_1">#REF!</definedName>
    <definedName name="Print_Area_2" localSheetId="1">#REF!</definedName>
    <definedName name="Print_Area_2" localSheetId="4">#REF!</definedName>
    <definedName name="Print_Area_2">#REF!</definedName>
    <definedName name="_xlnm.Print_Titles" localSheetId="1">'Lump Sum Price (with Deductions'!$1:$5</definedName>
    <definedName name="_xlnm.Print_Titles" localSheetId="4">'Sample Addendum'!$1:$5</definedName>
    <definedName name="_xlnm.Print_Titles">#REF!</definedName>
    <definedName name="Sample" localSheetId="1">{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5">[2]Sample!#REF!</definedName>
    <definedName name="TEMP">'[1]FORM B; PRICES'!#REF!</definedName>
    <definedName name="TESTHEAD" localSheetId="5">[2]Sample!#REF!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4">#REF!</definedName>
    <definedName name="XEverything">#REF!</definedName>
    <definedName name="XItems" localSheetId="1">#REF!</definedName>
    <definedName name="XItems" localSheetId="4">#REF!</definedName>
    <definedName name="XItems">#REF!</definedName>
  </definedNames>
  <calcPr calcId="191029"/>
</workbook>
</file>

<file path=xl/calcChain.xml><?xml version="1.0" encoding="utf-8"?>
<calcChain xmlns="http://schemas.openxmlformats.org/spreadsheetml/2006/main">
  <c r="A8" i="17" l="1"/>
  <c r="A9" i="17" s="1"/>
  <c r="A7" i="17"/>
  <c r="G8" i="18" l="1"/>
  <c r="G7" i="18"/>
  <c r="A7" i="18"/>
  <c r="A8" i="18" s="1"/>
  <c r="G6" i="18"/>
  <c r="F11" i="18" s="1"/>
  <c r="E12" i="17" l="1"/>
  <c r="H186" i="16" l="1"/>
  <c r="H184" i="16"/>
  <c r="H179" i="16"/>
  <c r="H177" i="16"/>
  <c r="H172" i="16"/>
  <c r="H170" i="16"/>
  <c r="H165" i="16"/>
  <c r="H163" i="16"/>
  <c r="H158" i="16"/>
  <c r="H156" i="16"/>
  <c r="H151" i="16"/>
  <c r="H149" i="16"/>
  <c r="H144" i="16"/>
  <c r="H142" i="16"/>
  <c r="H137" i="16"/>
  <c r="H135" i="16"/>
  <c r="H130" i="16"/>
  <c r="H128" i="16"/>
  <c r="H123" i="16"/>
  <c r="H121" i="16"/>
  <c r="H116" i="16"/>
  <c r="H114" i="16"/>
  <c r="H109" i="16"/>
  <c r="H107" i="16"/>
  <c r="H102" i="16"/>
  <c r="H100" i="16"/>
  <c r="H95" i="16"/>
  <c r="H93" i="16"/>
  <c r="H88" i="16"/>
  <c r="H86" i="16"/>
  <c r="H81" i="16"/>
  <c r="H79" i="16"/>
  <c r="H74" i="16"/>
  <c r="H72" i="16"/>
  <c r="H67" i="16"/>
  <c r="H65" i="16"/>
  <c r="H60" i="16"/>
  <c r="H58" i="16"/>
  <c r="H53" i="16"/>
  <c r="H51" i="16"/>
  <c r="H46" i="16"/>
  <c r="H44" i="16"/>
  <c r="H39" i="16"/>
  <c r="H37" i="16"/>
  <c r="H32" i="16"/>
  <c r="H30" i="16"/>
  <c r="H25" i="16"/>
  <c r="H23" i="16"/>
  <c r="H18" i="16"/>
  <c r="H16" i="16"/>
  <c r="H9" i="16"/>
  <c r="H1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C9E0E28A-E25C-48CA-BF5B-0CBFAC8B02FA}">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9DB4657E-C96F-4FD9-8246-7945EB027814}">
      <text>
        <r>
          <rPr>
            <sz val="9"/>
            <color indexed="81"/>
            <rFont val="Tahoma"/>
            <family val="2"/>
          </rPr>
          <t xml:space="preserve">For RFPs with Budgets enter here.  Format is 
</t>
        </r>
        <r>
          <rPr>
            <b/>
            <sz val="9"/>
            <color indexed="81"/>
            <rFont val="Tahoma"/>
            <family val="2"/>
          </rPr>
          <t>BUDGET: $###.###.##</t>
        </r>
      </text>
    </comment>
    <comment ref="A11" authorId="0" shapeId="0" xr:uid="{FB6A4EE0-D32D-426C-968E-80B9DA226F3B}">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<sst xmlns="http://schemas.openxmlformats.org/spreadsheetml/2006/main" count="364" uniqueCount="98">
  <si>
    <t>Item</t>
  </si>
  <si>
    <t>Description</t>
  </si>
  <si>
    <t>Approximate Quantity</t>
  </si>
  <si>
    <t>Unit</t>
  </si>
  <si>
    <t>Unit Price</t>
  </si>
  <si>
    <t>Amount</t>
  </si>
  <si>
    <t>each</t>
  </si>
  <si>
    <t>Name of Bidder</t>
  </si>
  <si>
    <t>Spec.
Ref</t>
  </si>
  <si>
    <t>FORM B:PRICES</t>
  </si>
  <si>
    <t>UNIT PRICES</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</si>
  <si>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</si>
  <si>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</si>
  <si>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</si>
  <si>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</si>
  <si>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</si>
  <si>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</si>
  <si>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</si>
  <si>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</si>
  <si>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</si>
  <si>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</si>
  <si>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</si>
  <si>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</si>
  <si>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</si>
  <si>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</si>
  <si>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</si>
  <si>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</si>
  <si>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</si>
  <si>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</si>
  <si>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</si>
  <si>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</si>
  <si>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</si>
  <si>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</si>
  <si>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</si>
  <si>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</si>
  <si>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</si>
  <si>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</si>
  <si>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</si>
  <si>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</si>
  <si>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</si>
  <si>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</si>
  <si>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</si>
  <si>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</si>
  <si>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</si>
  <si>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</si>
  <si>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</si>
  <si>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</si>
  <si>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</si>
  <si>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 xml:space="preserve">Contact the contracts officer if you have any questions with the templates. </t>
  </si>
  <si>
    <t xml:space="preserve">enter address </t>
  </si>
  <si>
    <t>Year 1: January 1, 20YY - December 31, 20YY</t>
  </si>
  <si>
    <t>1a</t>
  </si>
  <si>
    <t>Year 2: January 1, 20YY - December 31, 20YY</t>
  </si>
  <si>
    <t>SPEC.
REF</t>
  </si>
  <si>
    <t>insert sq. ft.</t>
  </si>
  <si>
    <t>Part E</t>
  </si>
  <si>
    <t>Approximate Quantity Cleaning Area (sq. ft.)</t>
  </si>
  <si>
    <r>
      <rPr>
        <b/>
        <sz val="8"/>
        <rFont val="Arial"/>
        <family val="2"/>
      </rPr>
      <t>UNIT PRICE</t>
    </r>
    <r>
      <rPr>
        <sz val="8"/>
        <rFont val="Arial"/>
        <family val="2"/>
      </rPr>
      <t xml:space="preserve">
(monthly rate per Square Foot)</t>
    </r>
  </si>
  <si>
    <t>Column A</t>
  </si>
  <si>
    <t>Column B</t>
  </si>
  <si>
    <t>Column C</t>
  </si>
  <si>
    <t>Square Foot</t>
  </si>
  <si>
    <t>^</t>
  </si>
  <si>
    <t>EXAMPLE  (A) 13,247 Sq. Ft X(B) .20/Sq. Ft.=(C) $2,649.40/month</t>
  </si>
  <si>
    <t>The following naming convention must be used   -  ####-YYYY eForm B: Prices.xlsx</t>
  </si>
  <si>
    <r>
      <rPr>
        <b/>
        <sz val="8"/>
        <rFont val="Arial"/>
        <family val="2"/>
      </rPr>
      <t>TOTAL PRICE PER MONTH</t>
    </r>
    <r>
      <rPr>
        <sz val="8"/>
        <rFont val="Arial"/>
        <family val="2"/>
      </rPr>
      <t xml:space="preserve">
(Column A x Column B)</t>
    </r>
  </si>
  <si>
    <t>TOTAL BID PRICE (GST and MRST extra) (in numbers)</t>
  </si>
  <si>
    <t>SPEC NOTE: Ensure tax inclusion / exclusion is consistent with Prices clause.</t>
  </si>
  <si>
    <t>LS</t>
  </si>
  <si>
    <t>(See "Prices" clause in Tender document)</t>
  </si>
  <si>
    <t>(See "Prices" clause in RFP document)</t>
  </si>
  <si>
    <t>TOTAL BID PRICE (GST and MRST extra) (in numbers)  $</t>
  </si>
  <si>
    <r>
      <t>This workbook contains additional spreadsheets,</t>
    </r>
    <r>
      <rPr>
        <b/>
        <sz val="12"/>
        <rFont val="Arial"/>
        <family val="2"/>
      </rPr>
      <t xml:space="preserve"> </t>
    </r>
    <r>
      <rPr>
        <b/>
        <u/>
        <sz val="12"/>
        <color rgb="FFFF0000"/>
        <rFont val="Arial"/>
        <family val="2"/>
      </rPr>
      <t>ensure you delete ALL spreadsheets you are not using</t>
    </r>
    <r>
      <rPr>
        <u/>
        <sz val="12"/>
        <color rgb="FFFF0000"/>
        <rFont val="Arial"/>
        <family val="2"/>
      </rPr>
      <t>,</t>
    </r>
    <r>
      <rPr>
        <u/>
        <sz val="12"/>
        <color theme="3" tint="0.39997558519241921"/>
        <rFont val="Arial"/>
        <family val="2"/>
      </rPr>
      <t xml:space="preserve"> except the Form B template you are using.</t>
    </r>
  </si>
  <si>
    <r>
      <t>3.  The electronic Form B:Prices (</t>
    </r>
    <r>
      <rPr>
        <i/>
        <sz val="12"/>
        <rFont val="Arial"/>
        <family val="2"/>
      </rPr>
      <t>Unit Prices Version 1, Lump Sum and Building Cleaning</t>
    </r>
    <r>
      <rPr>
        <sz val="12"/>
        <rFont val="Arial"/>
        <family val="2"/>
      </rPr>
      <t xml:space="preserve">)  contain formulas in the applicable cells.  If you </t>
    </r>
    <r>
      <rPr>
        <b/>
        <sz val="12"/>
        <color rgb="FFFF0000"/>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</si>
  <si>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The intent of the electronic version of Form B-Prices/Fees is to provide Bidders with an electronic spreadsheet to assist them in preparing their bid submission.  The spreadsheets should be designed to allow the bidder to insert their unit prices only, and have Excel perform the individual calculations and summary totals. </t>
  </si>
  <si>
    <r>
      <t xml:space="preserve">FORM B:PRICES </t>
    </r>
    <r>
      <rPr>
        <b/>
        <sz val="10"/>
        <color rgb="FFFF0000"/>
        <rFont val="Arial"/>
        <family val="2"/>
      </rPr>
      <t>(R1)</t>
    </r>
  </si>
  <si>
    <t>(See B8 )</t>
  </si>
  <si>
    <t>Stuff</t>
  </si>
  <si>
    <t>E2.3</t>
  </si>
  <si>
    <t>Stuff 2</t>
  </si>
  <si>
    <t>E2.5</t>
  </si>
  <si>
    <t>New, revised Item</t>
  </si>
  <si>
    <t>E2.6</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</si>
  <si>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</si>
  <si>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</si>
  <si>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</si>
  <si>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</si>
  <si>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</si>
  <si>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</si>
  <si>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Project Management</t>
  </si>
  <si>
    <t>D4.6</t>
  </si>
  <si>
    <t>Inventory of Properties</t>
  </si>
  <si>
    <t>D4.7</t>
  </si>
  <si>
    <t>D4.9</t>
  </si>
  <si>
    <t>Re-Use Ooportunities Report</t>
  </si>
  <si>
    <t>Disbursement Allowance</t>
  </si>
  <si>
    <t>FORM B(R1):PRICES</t>
  </si>
  <si>
    <t>C1.1(b)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</si>
</sst>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0.00_);\(&quot;$&quot;#,##0.00\)"/>
    <numFmt numFmtId="43" formatCode="_(* #,##0.00_);_(* \(#,##0.00\);_(* &quot;-&quot;??_);_(@_)"/>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s>
  <fonts count="61"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b/>
      <sz val="8"/>
      <name val="Arial"/>
      <family val="2"/>
    </font>
    <font>
      <sz val="10"/>
      <name val="Arial"/>
      <family val="2"/>
    </font>
    <font>
      <sz val="9"/>
      <color rgb="FFFF0000"/>
      <name val="Calibri"/>
      <family val="2"/>
    </font>
    <font>
      <sz val="10"/>
      <color rgb="FFFF0000"/>
      <name val="Arial"/>
      <family val="2"/>
    </font>
    <font>
      <i/>
      <sz val="8"/>
      <color rgb="FFFF0000"/>
      <name val="Arial"/>
      <family val="2"/>
    </font>
    <font>
      <b/>
      <u/>
      <sz val="12"/>
      <color rgb="FFFF0000"/>
      <name val="Arial"/>
      <family val="2"/>
    </font>
    <font>
      <b/>
      <sz val="12"/>
      <color rgb="FFFF0000"/>
      <name val="Arial"/>
      <family val="2"/>
    </font>
    <font>
      <b/>
      <sz val="10"/>
      <color rgb="FFFF0000"/>
      <name val="Arial"/>
      <family val="2"/>
    </font>
    <font>
      <b/>
      <sz val="1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43" fontId="53" fillId="0" borderId="0" applyFont="0" applyFill="0" applyBorder="0" applyAlignment="0" applyProtection="0"/>
    <xf numFmtId="0" fontId="3" fillId="0" borderId="0"/>
    <xf numFmtId="0" fontId="3" fillId="0" borderId="0"/>
  </cellStyleXfs>
  <cellXfs count="232">
    <xf numFmtId="0" fontId="0" fillId="0" borderId="0" xfId="0"/>
    <xf numFmtId="4" fontId="0" fillId="0" borderId="0" xfId="0" applyNumberFormat="1" applyAlignment="1">
      <alignment horizontal="righ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15" xfId="1" applyNumberFormat="1" applyFont="1" applyBorder="1" applyAlignment="1"/>
    <xf numFmtId="0" fontId="37" fillId="24" borderId="14" xfId="1" applyNumberFormat="1" applyFont="1" applyBorder="1" applyAlignment="1"/>
    <xf numFmtId="4" fontId="37" fillId="24" borderId="18" xfId="1" applyNumberFormat="1" applyFont="1" applyBorder="1" applyAlignment="1">
      <alignment horizontal="left"/>
    </xf>
    <xf numFmtId="4" fontId="37" fillId="24" borderId="14" xfId="1" applyNumberFormat="1" applyFont="1" applyBorder="1" applyAlignment="1"/>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0" fontId="0" fillId="0" borderId="0" xfId="0" applyAlignment="1">
      <alignment horizontal="center"/>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37" fillId="24" borderId="24" xfId="1" applyNumberFormat="1" applyFont="1" applyBorder="1" applyAlignment="1">
      <alignment horizontal="left"/>
    </xf>
    <xf numFmtId="0" fontId="45"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Alignment="1">
      <alignment vertical="top" wrapText="1"/>
    </xf>
    <xf numFmtId="0" fontId="23" fillId="24" borderId="0" xfId="110" applyNumberFormat="1" applyFont="1" applyAlignment="1">
      <alignment vertical="top" wrapText="1"/>
    </xf>
    <xf numFmtId="0" fontId="38" fillId="24" borderId="0" xfId="110" applyNumberFormat="1" applyFont="1"/>
    <xf numFmtId="0" fontId="38" fillId="24" borderId="0" xfId="110" applyNumberFormat="1" applyFont="1" applyAlignment="1">
      <alignment horizontal="center" wrapText="1"/>
    </xf>
    <xf numFmtId="0" fontId="43" fillId="24" borderId="0" xfId="110" applyNumberFormat="1" applyFont="1" applyAlignment="1">
      <alignment horizontal="center" wrapText="1"/>
    </xf>
    <xf numFmtId="0" fontId="38" fillId="24" borderId="0" xfId="110" applyNumberFormat="1" applyFont="1" applyAlignment="1">
      <alignment horizontal="center" vertical="top" wrapText="1"/>
    </xf>
    <xf numFmtId="0" fontId="38" fillId="0" borderId="0" xfId="110" applyNumberFormat="1" applyFont="1" applyFill="1" applyAlignment="1">
      <alignment horizontal="center"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0" fontId="37" fillId="24" borderId="14" xfId="1" applyNumberFormat="1" applyFont="1" applyBorder="1" applyAlignment="1">
      <alignment horizontal="center"/>
    </xf>
    <xf numFmtId="0" fontId="50" fillId="24" borderId="0" xfId="110" applyNumberFormat="1" applyFont="1" applyAlignment="1">
      <alignment horizontal="center" vertical="top" wrapText="1"/>
    </xf>
    <xf numFmtId="0" fontId="23" fillId="24" borderId="0" xfId="110" applyNumberFormat="1" applyFont="1" applyAlignment="1">
      <alignment wrapText="1"/>
    </xf>
    <xf numFmtId="0" fontId="40" fillId="24" borderId="0" xfId="110" applyNumberFormat="1" applyFont="1" applyAlignment="1">
      <alignment wrapText="1"/>
    </xf>
    <xf numFmtId="0" fontId="22" fillId="24" borderId="0" xfId="110" applyNumberFormat="1" applyFont="1" applyAlignment="1">
      <alignment wrapText="1"/>
    </xf>
    <xf numFmtId="0" fontId="23" fillId="24" borderId="0" xfId="110" applyNumberFormat="1" applyAlignment="1">
      <alignment wrapText="1"/>
    </xf>
    <xf numFmtId="0" fontId="42" fillId="24" borderId="0" xfId="110" applyNumberFormat="1" applyFont="1" applyAlignment="1">
      <alignment wrapText="1"/>
    </xf>
    <xf numFmtId="0" fontId="0" fillId="0" borderId="0" xfId="0" applyAlignment="1">
      <alignment horizontal="left"/>
    </xf>
    <xf numFmtId="0" fontId="0" fillId="0" borderId="0" xfId="0" applyAlignment="1" applyProtection="1">
      <alignment horizontal="left"/>
      <protection locked="0"/>
    </xf>
    <xf numFmtId="3" fontId="0" fillId="0" borderId="0" xfId="0" applyNumberFormat="1" applyAlignment="1" applyProtection="1">
      <alignment horizontal="right"/>
      <protection locked="0"/>
    </xf>
    <xf numFmtId="49" fontId="0" fillId="0" borderId="0" xfId="0" applyNumberFormat="1" applyAlignment="1" applyProtection="1">
      <alignment horizontal="left" vertical="top"/>
      <protection locked="0"/>
    </xf>
    <xf numFmtId="164" fontId="0" fillId="0" borderId="0" xfId="0" applyNumberFormat="1" applyAlignment="1" applyProtection="1">
      <alignment horizontal="right" vertical="top"/>
      <protection locked="0"/>
    </xf>
    <xf numFmtId="0" fontId="0" fillId="0" borderId="0" xfId="0" applyAlignment="1" applyProtection="1">
      <alignment horizontal="center"/>
      <protection locked="0"/>
    </xf>
    <xf numFmtId="49" fontId="0" fillId="0" borderId="0" xfId="0" applyNumberFormat="1" applyAlignment="1" applyProtection="1">
      <alignment horizontal="center" vertical="top"/>
      <protection locked="0"/>
    </xf>
    <xf numFmtId="0" fontId="0" fillId="0" borderId="0" xfId="0" applyAlignment="1">
      <alignment horizontal="right"/>
    </xf>
    <xf numFmtId="4" fontId="0" fillId="0" borderId="0" xfId="116" applyNumberFormat="1" applyFont="1" applyAlignment="1" applyProtection="1">
      <alignment horizontal="right"/>
      <protection locked="0"/>
    </xf>
    <xf numFmtId="4" fontId="0" fillId="0" borderId="0" xfId="0" applyNumberFormat="1"/>
    <xf numFmtId="49" fontId="0" fillId="0" borderId="23" xfId="0" applyNumberFormat="1" applyBorder="1" applyAlignment="1" applyProtection="1">
      <alignment horizontal="left" vertical="top"/>
      <protection locked="0"/>
    </xf>
    <xf numFmtId="49" fontId="0" fillId="0" borderId="23" xfId="0" applyNumberFormat="1" applyBorder="1" applyAlignment="1" applyProtection="1">
      <alignment horizontal="center" vertical="top"/>
      <protection locked="0"/>
    </xf>
    <xf numFmtId="0" fontId="0" fillId="0" borderId="23" xfId="0" applyBorder="1" applyAlignment="1" applyProtection="1">
      <alignment horizontal="center" vertical="top"/>
      <protection locked="0"/>
    </xf>
    <xf numFmtId="0" fontId="0" fillId="0" borderId="10" xfId="0" applyBorder="1" applyAlignment="1" applyProtection="1">
      <alignment horizontal="center"/>
      <protection locked="0"/>
    </xf>
    <xf numFmtId="0" fontId="3" fillId="0" borderId="10" xfId="0" applyFont="1" applyBorder="1" applyAlignment="1" applyProtection="1">
      <alignment horizontal="center"/>
      <protection locked="0"/>
    </xf>
    <xf numFmtId="0" fontId="0" fillId="0" borderId="23" xfId="0" applyBorder="1" applyAlignment="1" applyProtection="1">
      <alignment horizontal="center"/>
      <protection locked="0"/>
    </xf>
    <xf numFmtId="0" fontId="3" fillId="0" borderId="23" xfId="0" applyFont="1" applyBorder="1" applyAlignment="1" applyProtection="1">
      <alignment horizontal="center"/>
      <protection locked="0"/>
    </xf>
    <xf numFmtId="3" fontId="0" fillId="0" borderId="0" xfId="0" applyNumberFormat="1" applyBorder="1" applyAlignment="1" applyProtection="1">
      <alignment horizontal="right"/>
      <protection locked="0"/>
    </xf>
    <xf numFmtId="0" fontId="0" fillId="0" borderId="0" xfId="0" applyBorder="1"/>
    <xf numFmtId="0" fontId="31" fillId="0" borderId="0" xfId="0" applyFont="1" applyBorder="1"/>
    <xf numFmtId="4" fontId="0" fillId="0" borderId="10" xfId="0" applyNumberFormat="1" applyBorder="1" applyAlignment="1" applyProtection="1">
      <alignment horizontal="left"/>
      <protection locked="0"/>
    </xf>
    <xf numFmtId="4" fontId="0" fillId="0" borderId="11" xfId="116" applyNumberFormat="1" applyFont="1" applyBorder="1" applyAlignment="1" applyProtection="1">
      <alignment horizontal="right"/>
      <protection locked="0"/>
    </xf>
    <xf numFmtId="4" fontId="31" fillId="0" borderId="10" xfId="0" applyNumberFormat="1" applyFont="1" applyBorder="1"/>
    <xf numFmtId="4" fontId="0" fillId="0" borderId="10" xfId="116" applyNumberFormat="1" applyFont="1" applyBorder="1" applyAlignment="1" applyProtection="1">
      <alignment horizontal="right"/>
      <protection locked="0"/>
    </xf>
    <xf numFmtId="0" fontId="52" fillId="0" borderId="11" xfId="0" applyNumberFormat="1" applyFont="1" applyBorder="1" applyAlignment="1">
      <alignment horizontal="center" vertical="top" wrapText="1"/>
    </xf>
    <xf numFmtId="0" fontId="52" fillId="0" borderId="22" xfId="0" applyFont="1" applyBorder="1" applyAlignment="1" applyProtection="1">
      <alignment horizontal="center" vertical="top" wrapText="1"/>
      <protection locked="0"/>
    </xf>
    <xf numFmtId="0" fontId="52" fillId="0" borderId="22" xfId="0" applyNumberFormat="1" applyFont="1" applyBorder="1" applyAlignment="1">
      <alignment horizontal="center" vertical="top" wrapText="1"/>
    </xf>
    <xf numFmtId="4" fontId="1" fillId="0" borderId="22" xfId="0" applyNumberFormat="1" applyFont="1" applyBorder="1" applyAlignment="1" applyProtection="1">
      <alignment horizontal="center" vertical="top" wrapText="1"/>
      <protection locked="0"/>
    </xf>
    <xf numFmtId="0" fontId="0" fillId="0" borderId="14" xfId="0" applyBorder="1" applyAlignment="1">
      <alignment horizontal="left" vertical="top" wrapText="1"/>
    </xf>
    <xf numFmtId="0" fontId="55" fillId="0" borderId="23" xfId="0" applyFont="1" applyBorder="1" applyAlignment="1" applyProtection="1">
      <alignment horizontal="left" vertical="top"/>
      <protection locked="0"/>
    </xf>
    <xf numFmtId="4" fontId="1" fillId="0" borderId="11" xfId="0" applyNumberFormat="1" applyFont="1" applyBorder="1" applyAlignment="1">
      <alignment horizontal="center" vertical="top" wrapText="1"/>
    </xf>
    <xf numFmtId="4" fontId="0" fillId="0" borderId="10" xfId="0" applyNumberFormat="1" applyBorder="1" applyAlignment="1" applyProtection="1">
      <alignment horizontal="right"/>
      <protection locked="0"/>
    </xf>
    <xf numFmtId="4" fontId="0" fillId="0" borderId="10" xfId="116" applyNumberFormat="1" applyFont="1" applyBorder="1" applyAlignment="1" applyProtection="1">
      <alignment horizontal="right"/>
    </xf>
    <xf numFmtId="4" fontId="0" fillId="0" borderId="11" xfId="116" applyNumberFormat="1" applyFont="1" applyBorder="1" applyAlignment="1" applyProtection="1">
      <alignment horizontal="right"/>
    </xf>
    <xf numFmtId="4" fontId="0" fillId="0" borderId="0" xfId="116" applyNumberFormat="1" applyFont="1" applyAlignment="1" applyProtection="1">
      <alignment horizontal="right"/>
    </xf>
    <xf numFmtId="0" fontId="1" fillId="24" borderId="0" xfId="1" applyNumberFormat="1" applyFont="1" applyBorder="1" applyAlignment="1">
      <alignment horizontal="left"/>
    </xf>
    <xf numFmtId="0" fontId="1" fillId="24" borderId="0" xfId="1" applyNumberFormat="1" applyFont="1" applyBorder="1" applyAlignment="1">
      <alignment horizontal="center"/>
    </xf>
    <xf numFmtId="0" fontId="3" fillId="0" borderId="0" xfId="117"/>
    <xf numFmtId="4" fontId="3" fillId="0" borderId="0" xfId="117" applyNumberFormat="1" applyAlignment="1">
      <alignment horizontal="right"/>
    </xf>
    <xf numFmtId="4" fontId="3" fillId="0" borderId="0" xfId="117" applyNumberFormat="1" applyAlignment="1">
      <alignment horizontal="center"/>
    </xf>
    <xf numFmtId="0" fontId="3" fillId="0" borderId="0" xfId="117" applyAlignment="1">
      <alignment horizontal="center"/>
    </xf>
    <xf numFmtId="0" fontId="3" fillId="0" borderId="0" xfId="117" applyAlignment="1"/>
    <xf numFmtId="0" fontId="3" fillId="0" borderId="0" xfId="117" applyProtection="1"/>
    <xf numFmtId="4" fontId="3" fillId="0" borderId="0" xfId="117" applyNumberFormat="1" applyAlignment="1" applyProtection="1">
      <alignment horizontal="right"/>
    </xf>
    <xf numFmtId="4" fontId="3" fillId="0" borderId="0" xfId="117" applyNumberFormat="1" applyAlignment="1" applyProtection="1">
      <alignment horizontal="center"/>
    </xf>
    <xf numFmtId="0" fontId="3" fillId="0" borderId="0" xfId="117" applyBorder="1" applyAlignment="1" applyProtection="1">
      <alignment horizontal="center" wrapText="1"/>
    </xf>
    <xf numFmtId="0" fontId="3" fillId="0" borderId="0" xfId="117" applyBorder="1" applyAlignment="1" applyProtection="1">
      <alignment wrapText="1"/>
    </xf>
    <xf numFmtId="164" fontId="3" fillId="0" borderId="0" xfId="117" applyNumberFormat="1" applyBorder="1" applyAlignment="1" applyProtection="1"/>
    <xf numFmtId="4" fontId="3" fillId="0" borderId="0" xfId="117" applyNumberFormat="1" applyBorder="1" applyAlignment="1" applyProtection="1">
      <alignment horizontal="right"/>
    </xf>
    <xf numFmtId="4" fontId="3" fillId="0" borderId="19" xfId="117" applyNumberFormat="1" applyBorder="1" applyAlignment="1" applyProtection="1">
      <alignment horizontal="left"/>
    </xf>
    <xf numFmtId="0" fontId="3" fillId="0" borderId="0" xfId="117" applyAlignment="1" applyProtection="1">
      <alignment horizontal="center" wrapText="1"/>
    </xf>
    <xf numFmtId="0" fontId="3" fillId="0" borderId="0" xfId="117" applyAlignment="1" applyProtection="1">
      <alignment wrapText="1"/>
    </xf>
    <xf numFmtId="4" fontId="3" fillId="0" borderId="14" xfId="117" applyNumberFormat="1" applyBorder="1" applyAlignment="1" applyProtection="1">
      <alignment horizontal="left" wrapText="1"/>
      <protection locked="0"/>
    </xf>
    <xf numFmtId="0" fontId="37" fillId="24" borderId="0" xfId="1" applyNumberFormat="1" applyFont="1" applyBorder="1" applyAlignment="1" applyProtection="1"/>
    <xf numFmtId="0" fontId="3" fillId="0" borderId="0" xfId="117" applyAlignment="1" applyProtection="1"/>
    <xf numFmtId="0" fontId="37" fillId="24" borderId="16" xfId="1" applyNumberFormat="1" applyFont="1" applyBorder="1" applyAlignment="1" applyProtection="1"/>
    <xf numFmtId="4" fontId="3" fillId="0" borderId="0" xfId="117" applyNumberFormat="1" applyAlignment="1" applyProtection="1">
      <alignment horizontal="left"/>
    </xf>
    <xf numFmtId="0" fontId="3" fillId="0" borderId="0" xfId="117" applyAlignment="1" applyProtection="1">
      <alignment horizontal="center"/>
    </xf>
    <xf numFmtId="0" fontId="3" fillId="0" borderId="14" xfId="117" applyBorder="1" applyProtection="1"/>
    <xf numFmtId="4" fontId="3" fillId="0" borderId="14" xfId="117" applyNumberFormat="1" applyBorder="1" applyAlignment="1" applyProtection="1">
      <alignment horizontal="right"/>
    </xf>
    <xf numFmtId="4" fontId="3" fillId="0" borderId="14" xfId="117" applyNumberFormat="1" applyBorder="1" applyAlignment="1" applyProtection="1">
      <alignment horizontal="center"/>
    </xf>
    <xf numFmtId="0" fontId="3" fillId="0" borderId="14" xfId="117" applyBorder="1" applyAlignment="1" applyProtection="1">
      <alignment horizontal="center"/>
    </xf>
    <xf numFmtId="0" fontId="3" fillId="0" borderId="14" xfId="117" applyBorder="1" applyAlignment="1" applyProtection="1"/>
    <xf numFmtId="4" fontId="37" fillId="24" borderId="19" xfId="1" applyNumberFormat="1" applyFont="1" applyBorder="1" applyAlignment="1" applyProtection="1">
      <alignment horizontal="center"/>
    </xf>
    <xf numFmtId="0" fontId="37" fillId="24" borderId="19" xfId="1" applyNumberFormat="1" applyFont="1" applyBorder="1" applyAlignment="1" applyProtection="1">
      <alignment horizontal="left"/>
    </xf>
    <xf numFmtId="4" fontId="3" fillId="0" borderId="19" xfId="0" applyNumberFormat="1" applyFont="1" applyBorder="1" applyAlignment="1">
      <alignment horizontal="center"/>
    </xf>
    <xf numFmtId="4" fontId="3" fillId="0" borderId="19" xfId="0" applyNumberFormat="1" applyFont="1" applyBorder="1" applyAlignment="1">
      <alignment horizontal="right"/>
    </xf>
    <xf numFmtId="0" fontId="3" fillId="0" borderId="0" xfId="0" applyFont="1" applyBorder="1"/>
    <xf numFmtId="4" fontId="3" fillId="0" borderId="0" xfId="0" applyNumberFormat="1" applyFont="1" applyBorder="1" applyAlignment="1">
      <alignment horizontal="left"/>
    </xf>
    <xf numFmtId="0" fontId="3" fillId="0" borderId="0" xfId="0" applyFont="1" applyBorder="1" applyAlignment="1">
      <alignment horizontal="center"/>
    </xf>
    <xf numFmtId="4" fontId="3" fillId="0" borderId="0" xfId="0" applyNumberFormat="1" applyFont="1" applyBorder="1" applyAlignment="1">
      <alignment horizontal="center"/>
    </xf>
    <xf numFmtId="0" fontId="3" fillId="0" borderId="15" xfId="0" applyFont="1" applyBorder="1"/>
    <xf numFmtId="0" fontId="3" fillId="0" borderId="14" xfId="0" applyFont="1" applyBorder="1"/>
    <xf numFmtId="0" fontId="3" fillId="0" borderId="14" xfId="0" applyFont="1" applyBorder="1" applyAlignment="1">
      <alignment horizontal="center"/>
    </xf>
    <xf numFmtId="4" fontId="3" fillId="0" borderId="14" xfId="0" applyNumberFormat="1" applyFont="1" applyBorder="1" applyAlignment="1">
      <alignment horizontal="center"/>
    </xf>
    <xf numFmtId="4" fontId="3" fillId="0" borderId="14" xfId="0" applyNumberFormat="1" applyFont="1" applyBorder="1" applyAlignment="1">
      <alignment horizontal="left"/>
    </xf>
    <xf numFmtId="4" fontId="0" fillId="0" borderId="21" xfId="0" applyNumberFormat="1" applyBorder="1" applyAlignment="1">
      <alignment horizontal="right"/>
    </xf>
    <xf numFmtId="4" fontId="0" fillId="0" borderId="23" xfId="0" applyNumberFormat="1" applyBorder="1" applyAlignment="1">
      <alignment horizontal="right"/>
    </xf>
    <xf numFmtId="4" fontId="0" fillId="0" borderId="22" xfId="0" applyNumberFormat="1" applyBorder="1" applyAlignment="1">
      <alignment horizontal="right"/>
    </xf>
    <xf numFmtId="0" fontId="1" fillId="0" borderId="31" xfId="0" applyFont="1" applyBorder="1" applyAlignment="1" applyProtection="1">
      <alignment horizontal="left" vertical="top" wrapText="1"/>
      <protection locked="0"/>
    </xf>
    <xf numFmtId="0" fontId="52" fillId="0" borderId="12" xfId="0" applyFont="1" applyBorder="1" applyAlignment="1">
      <alignment horizontal="left" vertical="top" wrapText="1"/>
    </xf>
    <xf numFmtId="0" fontId="52" fillId="0" borderId="11" xfId="0" applyFont="1" applyBorder="1" applyAlignment="1">
      <alignment horizontal="right" vertical="top" wrapText="1"/>
    </xf>
    <xf numFmtId="0" fontId="1" fillId="0" borderId="12" xfId="0" applyFont="1" applyBorder="1" applyAlignment="1" applyProtection="1">
      <alignment horizontal="right" vertical="top" wrapText="1"/>
      <protection locked="0"/>
    </xf>
    <xf numFmtId="0" fontId="1" fillId="0" borderId="12" xfId="0" applyFont="1" applyBorder="1" applyAlignment="1" applyProtection="1">
      <alignment horizontal="center" vertical="top" wrapText="1"/>
      <protection locked="0"/>
    </xf>
    <xf numFmtId="0" fontId="1" fillId="0" borderId="12" xfId="0" applyNumberFormat="1" applyFont="1" applyBorder="1" applyAlignment="1" applyProtection="1">
      <alignment horizontal="center" vertical="top" wrapText="1"/>
      <protection locked="0"/>
    </xf>
    <xf numFmtId="0" fontId="52" fillId="0" borderId="12" xfId="0" applyNumberFormat="1" applyFont="1" applyBorder="1" applyAlignment="1" applyProtection="1">
      <alignment horizontal="center" vertical="top" wrapText="1"/>
      <protection locked="0"/>
    </xf>
    <xf numFmtId="4" fontId="52" fillId="0" borderId="12" xfId="0" applyNumberFormat="1" applyFont="1" applyBorder="1" applyAlignment="1" applyProtection="1">
      <alignment horizontal="center" vertical="top" wrapText="1"/>
      <protection locked="0"/>
    </xf>
    <xf numFmtId="0" fontId="52" fillId="0" borderId="12" xfId="0" applyFont="1" applyBorder="1" applyAlignment="1" applyProtection="1">
      <alignment horizontal="center" vertical="top" wrapText="1"/>
      <protection locked="0"/>
    </xf>
    <xf numFmtId="4" fontId="52" fillId="0" borderId="12" xfId="0" applyNumberFormat="1" applyFont="1" applyBorder="1" applyAlignment="1" applyProtection="1">
      <alignment horizontal="right" vertical="top" wrapText="1"/>
      <protection locked="0"/>
    </xf>
    <xf numFmtId="0" fontId="55" fillId="0" borderId="31" xfId="0" applyFont="1" applyBorder="1" applyAlignment="1" applyProtection="1">
      <alignment horizontal="left" vertical="top"/>
      <protection locked="0"/>
    </xf>
    <xf numFmtId="49" fontId="0" fillId="0" borderId="10" xfId="0" applyNumberFormat="1" applyBorder="1" applyAlignment="1" applyProtection="1">
      <alignment horizontal="left" vertical="top"/>
      <protection locked="0"/>
    </xf>
    <xf numFmtId="0" fontId="54" fillId="0" borderId="16" xfId="0" applyFont="1" applyBorder="1" applyAlignment="1">
      <alignment vertical="center"/>
    </xf>
    <xf numFmtId="0" fontId="0" fillId="0" borderId="31" xfId="0" applyBorder="1" applyAlignment="1" applyProtection="1">
      <alignment horizontal="right" vertical="top"/>
      <protection locked="0"/>
    </xf>
    <xf numFmtId="164" fontId="0" fillId="0" borderId="10" xfId="0" applyNumberFormat="1" applyBorder="1" applyAlignment="1" applyProtection="1">
      <alignment horizontal="right" vertical="top"/>
      <protection locked="0"/>
    </xf>
    <xf numFmtId="0" fontId="0" fillId="0" borderId="10" xfId="0" applyBorder="1" applyAlignment="1" applyProtection="1">
      <alignment horizontal="right" vertical="top"/>
      <protection locked="0"/>
    </xf>
    <xf numFmtId="164" fontId="3" fillId="0" borderId="10" xfId="0" applyNumberFormat="1" applyFont="1" applyBorder="1" applyAlignment="1" applyProtection="1">
      <alignment horizontal="right" vertical="top"/>
      <protection locked="0"/>
    </xf>
    <xf numFmtId="164" fontId="3" fillId="0" borderId="11" xfId="0" applyNumberFormat="1" applyFont="1" applyBorder="1" applyAlignment="1" applyProtection="1">
      <alignment horizontal="right" vertical="top"/>
      <protection locked="0"/>
    </xf>
    <xf numFmtId="49" fontId="0" fillId="0" borderId="22" xfId="0" applyNumberFormat="1" applyBorder="1" applyAlignment="1" applyProtection="1">
      <alignment horizontal="left" vertical="top"/>
      <protection locked="0"/>
    </xf>
    <xf numFmtId="49" fontId="0" fillId="0" borderId="22" xfId="0" applyNumberFormat="1" applyBorder="1" applyAlignment="1" applyProtection="1">
      <alignment horizontal="center" vertical="top"/>
      <protection locked="0"/>
    </xf>
    <xf numFmtId="0" fontId="3" fillId="0" borderId="11" xfId="0" applyFont="1" applyBorder="1" applyAlignment="1" applyProtection="1">
      <alignment horizontal="center"/>
      <protection locked="0"/>
    </xf>
    <xf numFmtId="3" fontId="0" fillId="0" borderId="22" xfId="0" applyNumberFormat="1" applyBorder="1" applyAlignment="1" applyProtection="1">
      <alignment horizontal="right"/>
      <protection locked="0"/>
    </xf>
    <xf numFmtId="4" fontId="3" fillId="0" borderId="0" xfId="118" applyNumberFormat="1" applyAlignment="1">
      <alignment horizontal="center"/>
    </xf>
    <xf numFmtId="4" fontId="3" fillId="0" borderId="0" xfId="118" applyNumberFormat="1" applyAlignment="1">
      <alignment horizontal="right"/>
    </xf>
    <xf numFmtId="4" fontId="3" fillId="0" borderId="0" xfId="118" applyNumberFormat="1" applyAlignment="1" applyProtection="1">
      <alignment horizontal="right"/>
    </xf>
    <xf numFmtId="0" fontId="3" fillId="0" borderId="0" xfId="118"/>
    <xf numFmtId="4" fontId="3" fillId="0" borderId="0" xfId="118" applyNumberFormat="1" applyAlignment="1">
      <alignment horizontal="left"/>
    </xf>
    <xf numFmtId="4" fontId="3" fillId="0" borderId="0" xfId="118" applyNumberFormat="1" applyAlignment="1" applyProtection="1">
      <alignment horizontal="left"/>
    </xf>
    <xf numFmtId="0" fontId="3" fillId="0" borderId="0" xfId="118" applyNumberFormat="1" applyFont="1" applyAlignment="1">
      <alignment horizontal="center"/>
    </xf>
    <xf numFmtId="0" fontId="3" fillId="0" borderId="0" xfId="118" applyNumberFormat="1" applyAlignment="1">
      <alignment horizontal="center"/>
    </xf>
    <xf numFmtId="0" fontId="3" fillId="0" borderId="0" xfId="118" applyAlignment="1"/>
    <xf numFmtId="0" fontId="3" fillId="0" borderId="0" xfId="118" applyAlignment="1">
      <alignment horizontal="center"/>
    </xf>
    <xf numFmtId="0" fontId="1" fillId="0" borderId="12" xfId="118" applyFont="1" applyBorder="1" applyAlignment="1">
      <alignment horizontal="left" wrapText="1"/>
    </xf>
    <xf numFmtId="0" fontId="1" fillId="0" borderId="12" xfId="118" applyFont="1" applyBorder="1" applyAlignment="1">
      <alignment horizontal="center" wrapText="1"/>
    </xf>
    <xf numFmtId="4" fontId="1" fillId="0" borderId="12" xfId="118" applyNumberFormat="1" applyFont="1" applyBorder="1" applyAlignment="1">
      <alignment horizontal="center" wrapText="1"/>
    </xf>
    <xf numFmtId="4" fontId="1" fillId="0" borderId="12" xfId="118" applyNumberFormat="1" applyFont="1" applyBorder="1" applyAlignment="1">
      <alignment horizontal="left" wrapText="1"/>
    </xf>
    <xf numFmtId="4" fontId="1" fillId="0" borderId="12" xfId="118" applyNumberFormat="1" applyFont="1" applyBorder="1" applyAlignment="1" applyProtection="1">
      <alignment horizontal="left" wrapText="1"/>
    </xf>
    <xf numFmtId="164" fontId="3" fillId="0" borderId="25" xfId="118" applyNumberFormat="1" applyBorder="1" applyAlignment="1" applyProtection="1"/>
    <xf numFmtId="0" fontId="3" fillId="0" borderId="26" xfId="118" applyFont="1" applyBorder="1" applyAlignment="1" applyProtection="1">
      <alignment wrapText="1"/>
    </xf>
    <xf numFmtId="0" fontId="3" fillId="0" borderId="26" xfId="118" applyFont="1" applyBorder="1" applyAlignment="1" applyProtection="1">
      <alignment horizontal="center" wrapText="1"/>
    </xf>
    <xf numFmtId="3" fontId="3" fillId="0" borderId="26" xfId="118" applyNumberFormat="1" applyBorder="1" applyAlignment="1" applyProtection="1">
      <alignment horizontal="center"/>
    </xf>
    <xf numFmtId="4" fontId="3" fillId="0" borderId="26" xfId="118" applyNumberFormat="1" applyBorder="1" applyAlignment="1" applyProtection="1">
      <alignment horizontal="right"/>
      <protection locked="0"/>
    </xf>
    <xf numFmtId="4" fontId="3" fillId="0" borderId="27" xfId="118" applyNumberFormat="1" applyBorder="1" applyAlignment="1" applyProtection="1">
      <alignment horizontal="right"/>
    </xf>
    <xf numFmtId="164" fontId="3" fillId="0" borderId="28" xfId="118" applyNumberFormat="1" applyBorder="1" applyAlignment="1" applyProtection="1"/>
    <xf numFmtId="0" fontId="3" fillId="0" borderId="29" xfId="118" applyFont="1" applyBorder="1" applyAlignment="1" applyProtection="1">
      <alignment wrapText="1"/>
    </xf>
    <xf numFmtId="0" fontId="3" fillId="0" borderId="29" xfId="118" applyFont="1" applyBorder="1" applyAlignment="1" applyProtection="1">
      <alignment horizontal="center" wrapText="1"/>
    </xf>
    <xf numFmtId="0" fontId="2" fillId="0" borderId="29" xfId="118" applyFont="1" applyBorder="1" applyAlignment="1" applyProtection="1">
      <alignment wrapText="1"/>
    </xf>
    <xf numFmtId="0" fontId="56" fillId="0" borderId="0" xfId="118" applyFont="1"/>
    <xf numFmtId="0" fontId="3" fillId="0" borderId="0" xfId="118" applyAlignment="1" applyProtection="1">
      <protection locked="0"/>
    </xf>
    <xf numFmtId="164" fontId="3" fillId="0" borderId="20" xfId="118" applyNumberFormat="1" applyBorder="1" applyAlignment="1"/>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1" xfId="118" applyNumberFormat="1" applyBorder="1" applyAlignment="1" applyProtection="1">
      <alignment horizontal="right"/>
      <protection locked="0"/>
    </xf>
    <xf numFmtId="164" fontId="3" fillId="0" borderId="16" xfId="118" applyNumberFormat="1" applyBorder="1" applyAlignment="1"/>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2"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164" fontId="3" fillId="0" borderId="15" xfId="118" applyNumberFormat="1" applyBorder="1" applyAlignment="1"/>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0" fontId="2" fillId="0" borderId="0" xfId="118" applyFont="1" applyAlignment="1"/>
    <xf numFmtId="164" fontId="3" fillId="0" borderId="0" xfId="118" applyNumberFormat="1" applyAlignment="1" applyProtection="1">
      <protection locked="0"/>
    </xf>
    <xf numFmtId="4" fontId="3" fillId="0" borderId="0" xfId="118" applyNumberFormat="1" applyAlignment="1" applyProtection="1">
      <alignment wrapText="1"/>
      <protection locked="0"/>
    </xf>
    <xf numFmtId="164" fontId="3" fillId="0" borderId="12" xfId="117" applyNumberFormat="1" applyBorder="1" applyAlignment="1" applyProtection="1">
      <alignment vertical="top"/>
    </xf>
    <xf numFmtId="0" fontId="3" fillId="0" borderId="12" xfId="117" applyBorder="1" applyAlignment="1" applyProtection="1">
      <alignment vertical="top" wrapText="1"/>
    </xf>
    <xf numFmtId="0" fontId="3" fillId="0" borderId="12" xfId="117" applyFont="1" applyBorder="1" applyAlignment="1" applyProtection="1">
      <alignment horizontal="center" vertical="top" wrapText="1"/>
    </xf>
    <xf numFmtId="3" fontId="3" fillId="0" borderId="12" xfId="117" applyNumberFormat="1" applyBorder="1" applyAlignment="1" applyProtection="1">
      <alignment horizontal="center" vertical="top"/>
    </xf>
    <xf numFmtId="0" fontId="3" fillId="0" borderId="0" xfId="117" applyAlignment="1">
      <alignment vertical="top"/>
    </xf>
    <xf numFmtId="164" fontId="3" fillId="0" borderId="11" xfId="117" applyNumberFormat="1" applyBorder="1" applyAlignment="1" applyProtection="1">
      <alignment vertical="top"/>
    </xf>
    <xf numFmtId="0" fontId="3" fillId="0" borderId="11" xfId="117" applyBorder="1" applyAlignment="1" applyProtection="1">
      <alignment vertical="top" wrapText="1"/>
    </xf>
    <xf numFmtId="0" fontId="3" fillId="0" borderId="11" xfId="117" applyBorder="1" applyAlignment="1" applyProtection="1">
      <alignment horizontal="center" vertical="top" wrapText="1"/>
    </xf>
    <xf numFmtId="3" fontId="3" fillId="0" borderId="11" xfId="117" applyNumberFormat="1" applyBorder="1" applyAlignment="1" applyProtection="1">
      <alignment horizontal="center" vertical="top"/>
    </xf>
    <xf numFmtId="0" fontId="3" fillId="0" borderId="12" xfId="117" applyBorder="1" applyAlignment="1" applyProtection="1">
      <alignment horizontal="center" vertical="top" wrapText="1"/>
    </xf>
    <xf numFmtId="0" fontId="3" fillId="0" borderId="16" xfId="117" applyBorder="1" applyAlignment="1" applyProtection="1"/>
    <xf numFmtId="0" fontId="37" fillId="24" borderId="19" xfId="1" applyNumberFormat="1" applyFont="1" applyBorder="1" applyAlignment="1" applyProtection="1">
      <alignment horizontal="center"/>
    </xf>
    <xf numFmtId="4" fontId="37" fillId="24" borderId="0" xfId="1" applyNumberFormat="1" applyFont="1" applyBorder="1" applyAlignment="1" applyProtection="1">
      <alignment horizontal="left"/>
    </xf>
    <xf numFmtId="0" fontId="37" fillId="24" borderId="19" xfId="1" applyNumberFormat="1" applyFont="1" applyBorder="1" applyAlignment="1" applyProtection="1">
      <alignment horizontal="center"/>
    </xf>
    <xf numFmtId="4" fontId="37" fillId="24" borderId="0" xfId="1" applyNumberFormat="1" applyFont="1" applyBorder="1" applyAlignment="1" applyProtection="1">
      <alignment horizontal="right"/>
    </xf>
    <xf numFmtId="4" fontId="37" fillId="24" borderId="0" xfId="1" applyNumberFormat="1" applyFont="1" applyBorder="1" applyAlignment="1" applyProtection="1">
      <alignment horizontal="left"/>
    </xf>
    <xf numFmtId="0" fontId="3" fillId="0" borderId="20" xfId="0" applyFont="1" applyBorder="1"/>
    <xf numFmtId="0" fontId="3" fillId="0" borderId="19" xfId="0" applyFont="1" applyBorder="1"/>
    <xf numFmtId="0" fontId="3" fillId="0" borderId="19" xfId="0" applyFont="1" applyBorder="1" applyAlignment="1">
      <alignment horizontal="center"/>
    </xf>
    <xf numFmtId="0" fontId="3" fillId="0" borderId="16" xfId="0" applyFont="1" applyBorder="1" applyAlignment="1">
      <alignment horizontal="left"/>
    </xf>
    <xf numFmtId="0" fontId="3" fillId="0" borderId="0" xfId="0" applyFont="1" applyBorder="1" applyAlignment="1">
      <alignment horizontal="left"/>
    </xf>
    <xf numFmtId="164" fontId="3" fillId="0" borderId="0" xfId="118" applyNumberFormat="1" applyAlignment="1" applyProtection="1">
      <alignment wrapText="1"/>
      <protection locked="0"/>
    </xf>
    <xf numFmtId="7" fontId="37" fillId="24" borderId="14" xfId="1" applyNumberFormat="1" applyFont="1" applyBorder="1" applyAlignment="1">
      <alignment horizontal="center"/>
    </xf>
    <xf numFmtId="0" fontId="37" fillId="24" borderId="22" xfId="1" applyNumberFormat="1" applyFont="1" applyBorder="1" applyAlignment="1"/>
    <xf numFmtId="4" fontId="3" fillId="0" borderId="19" xfId="118" applyNumberFormat="1" applyBorder="1" applyAlignment="1" applyProtection="1">
      <alignment horizontal="left"/>
      <protection locked="0"/>
    </xf>
    <xf numFmtId="164" fontId="60" fillId="0" borderId="0" xfId="118" applyNumberFormat="1" applyFont="1" applyAlignment="1" applyProtection="1">
      <alignment wrapText="1"/>
      <protection locked="0"/>
    </xf>
    <xf numFmtId="164" fontId="3" fillId="0" borderId="0" xfId="118" applyNumberFormat="1" applyFont="1" applyAlignment="1" applyProtection="1">
      <alignment wrapText="1"/>
      <protection locked="0"/>
    </xf>
    <xf numFmtId="164" fontId="44" fillId="0" borderId="0" xfId="111" applyNumberFormat="1" applyAlignment="1" applyProtection="1">
      <alignment wrapText="1"/>
      <protection locked="0"/>
    </xf>
    <xf numFmtId="7" fontId="37" fillId="24" borderId="0" xfId="1" applyNumberFormat="1" applyFont="1" applyBorder="1" applyAlignment="1">
      <alignment horizontal="center"/>
    </xf>
    <xf numFmtId="0" fontId="37" fillId="24" borderId="23" xfId="1" applyNumberFormat="1" applyFont="1" applyBorder="1" applyAlignment="1"/>
    <xf numFmtId="0" fontId="3" fillId="0" borderId="0" xfId="118" applyAlignment="1"/>
    <xf numFmtId="0" fontId="3" fillId="25" borderId="0" xfId="118" applyFont="1" applyFill="1" applyAlignment="1">
      <alignment horizontal="center"/>
    </xf>
    <xf numFmtId="0" fontId="3" fillId="0" borderId="0" xfId="118" applyNumberFormat="1" applyAlignment="1">
      <alignment horizontal="left"/>
    </xf>
    <xf numFmtId="0" fontId="3" fillId="25" borderId="0" xfId="118" applyNumberFormat="1" applyFont="1" applyFill="1" applyAlignment="1">
      <alignment horizontal="center"/>
    </xf>
    <xf numFmtId="0" fontId="3" fillId="0" borderId="0" xfId="118" applyNumberFormat="1" applyFont="1" applyAlignment="1">
      <alignment horizontal="left"/>
    </xf>
    <xf numFmtId="4" fontId="1" fillId="0" borderId="13" xfId="117" applyNumberFormat="1" applyFont="1" applyBorder="1" applyAlignment="1" applyProtection="1">
      <alignment horizontal="center" wrapText="1"/>
      <protection locked="0"/>
    </xf>
    <xf numFmtId="4" fontId="1" fillId="0" borderId="30" xfId="117" applyNumberFormat="1" applyFont="1" applyBorder="1" applyAlignment="1" applyProtection="1">
      <alignment horizontal="center" wrapText="1"/>
      <protection locked="0"/>
    </xf>
    <xf numFmtId="4" fontId="3" fillId="0" borderId="13" xfId="117" applyNumberFormat="1" applyBorder="1" applyAlignment="1" applyProtection="1">
      <alignment horizontal="center" vertical="top"/>
      <protection locked="0"/>
    </xf>
    <xf numFmtId="4" fontId="3" fillId="0" borderId="30" xfId="117" applyNumberFormat="1" applyBorder="1" applyAlignment="1" applyProtection="1">
      <alignment horizontal="center" vertical="top"/>
      <protection locked="0"/>
    </xf>
    <xf numFmtId="0" fontId="3" fillId="0" borderId="0" xfId="117" applyFont="1" applyAlignment="1" applyProtection="1">
      <alignment horizontal="center"/>
    </xf>
    <xf numFmtId="0" fontId="3" fillId="0" borderId="0" xfId="117" applyNumberFormat="1" applyAlignment="1" applyProtection="1">
      <alignment horizontal="left"/>
    </xf>
    <xf numFmtId="0" fontId="3" fillId="0" borderId="0" xfId="117" applyNumberFormat="1" applyFont="1" applyAlignment="1" applyProtection="1">
      <alignment horizontal="center"/>
    </xf>
    <xf numFmtId="0" fontId="3" fillId="0" borderId="0" xfId="117" applyNumberFormat="1" applyAlignment="1" applyProtection="1">
      <alignment horizontal="left"/>
    </xf>
    <xf numFmtId="0" fontId="3" fillId="0" borderId="0" xfId="117" applyNumberFormat="1" applyFont="1" applyAlignment="1" applyProtection="1">
      <alignment horizontal="center"/>
    </xf>
    <xf numFmtId="0" fontId="3" fillId="0" borderId="0" xfId="117" applyNumberFormat="1" applyAlignment="1" applyProtection="1">
      <alignment horizontal="center"/>
    </xf>
    <xf numFmtId="0" fontId="1" fillId="0" borderId="12" xfId="117" applyFont="1" applyBorder="1" applyAlignment="1" applyProtection="1">
      <alignment horizontal="left" wrapText="1"/>
    </xf>
    <xf numFmtId="0" fontId="1" fillId="0" borderId="12" xfId="117" applyFont="1" applyBorder="1" applyAlignment="1" applyProtection="1">
      <alignment horizontal="center" wrapText="1"/>
    </xf>
    <xf numFmtId="4" fontId="1" fillId="0" borderId="12" xfId="117" applyNumberFormat="1" applyFont="1" applyBorder="1" applyAlignment="1" applyProtection="1">
      <alignment horizontal="center" wrapText="1"/>
    </xf>
    <xf numFmtId="0" fontId="56" fillId="0" borderId="0" xfId="0" applyFont="1" applyProtection="1"/>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mma" xfId="116" builtinId="3"/>
    <cellStyle name="Continued" xfId="69" xr:uid="{00000000-0005-0000-0000-000044000000}"/>
    <cellStyle name="Continued 2" xfId="70" xr:uid="{00000000-0005-0000-0000-000045000000}"/>
    <cellStyle name="Continued 3" xfId="71" xr:uid="{00000000-0005-0000-0000-000046000000}"/>
    <cellStyle name="Explanatory Text 2" xfId="72" xr:uid="{00000000-0005-0000-0000-000047000000}"/>
    <cellStyle name="Good 2" xfId="73" xr:uid="{00000000-0005-0000-0000-000048000000}"/>
    <cellStyle name="Heading 1 2" xfId="74" xr:uid="{00000000-0005-0000-0000-000049000000}"/>
    <cellStyle name="Heading 2 2" xfId="75" xr:uid="{00000000-0005-0000-0000-00004A000000}"/>
    <cellStyle name="Heading 3 2" xfId="76" xr:uid="{00000000-0005-0000-0000-00004B000000}"/>
    <cellStyle name="Heading 4 2" xfId="77" xr:uid="{00000000-0005-0000-0000-00004C000000}"/>
    <cellStyle name="Hyperlink" xfId="111" builtinId="8"/>
    <cellStyle name="Input 2" xfId="78" xr:uid="{00000000-0005-0000-0000-00004E000000}"/>
    <cellStyle name="Linked Cell 2" xfId="79" xr:uid="{00000000-0005-0000-0000-00004F000000}"/>
    <cellStyle name="Neutral 2" xfId="80" xr:uid="{00000000-0005-0000-0000-000050000000}"/>
    <cellStyle name="Normal" xfId="0" builtinId="0"/>
    <cellStyle name="Normal 2" xfId="81" xr:uid="{00000000-0005-0000-0000-000052000000}"/>
    <cellStyle name="Normal 3" xfId="82" xr:uid="{00000000-0005-0000-0000-000053000000}"/>
    <cellStyle name="Normal 3 2" xfId="113" xr:uid="{00000000-0005-0000-0000-000054000000}"/>
    <cellStyle name="Normal 4" xfId="83" xr:uid="{00000000-0005-0000-0000-000055000000}"/>
    <cellStyle name="Normal 5" xfId="84" xr:uid="{00000000-0005-0000-0000-000056000000}"/>
    <cellStyle name="Normal 6" xfId="1" xr:uid="{00000000-0005-0000-0000-000057000000}"/>
    <cellStyle name="Normal 7" xfId="112" xr:uid="{00000000-0005-0000-0000-000058000000}"/>
    <cellStyle name="Normal 7 2" xfId="115" xr:uid="{00000000-0005-0000-0000-000059000000}"/>
    <cellStyle name="Normal 8" xfId="117" xr:uid="{00000000-0005-0000-0000-00005A000000}"/>
    <cellStyle name="Normal 8 2" xfId="118" xr:uid="{F2630C46-3133-4161-8D7D-9915467D11C3}"/>
    <cellStyle name="Normal_E-Prices Instructions-Checking Tools" xfId="110" xr:uid="{00000000-0005-0000-0000-00005B000000}"/>
    <cellStyle name="Note 2" xfId="85" xr:uid="{00000000-0005-0000-0000-00005C000000}"/>
    <cellStyle name="Note 2 2" xfId="114" xr:uid="{00000000-0005-0000-0000-00005D000000}"/>
    <cellStyle name="Null" xfId="86" xr:uid="{00000000-0005-0000-0000-00005E000000}"/>
    <cellStyle name="Null 2" xfId="87" xr:uid="{00000000-0005-0000-0000-00005F000000}"/>
    <cellStyle name="Output 2" xfId="88" xr:uid="{00000000-0005-0000-0000-000060000000}"/>
    <cellStyle name="Regular" xfId="89" xr:uid="{00000000-0005-0000-0000-000061000000}"/>
    <cellStyle name="Regular 2" xfId="90" xr:uid="{00000000-0005-0000-0000-000062000000}"/>
    <cellStyle name="Title 2" xfId="91" xr:uid="{00000000-0005-0000-0000-000063000000}"/>
    <cellStyle name="TitleA" xfId="92" xr:uid="{00000000-0005-0000-0000-000064000000}"/>
    <cellStyle name="TitleA 2" xfId="93" xr:uid="{00000000-0005-0000-0000-000065000000}"/>
    <cellStyle name="TitleC" xfId="94" xr:uid="{00000000-0005-0000-0000-000066000000}"/>
    <cellStyle name="TitleC 2" xfId="95" xr:uid="{00000000-0005-0000-0000-000067000000}"/>
    <cellStyle name="TitleE8" xfId="96" xr:uid="{00000000-0005-0000-0000-000068000000}"/>
    <cellStyle name="TitleE8 2" xfId="97" xr:uid="{00000000-0005-0000-0000-000069000000}"/>
    <cellStyle name="TitleE8x" xfId="98" xr:uid="{00000000-0005-0000-0000-00006A000000}"/>
    <cellStyle name="TitleE8x 2" xfId="99" xr:uid="{00000000-0005-0000-0000-00006B000000}"/>
    <cellStyle name="TitleF" xfId="100" xr:uid="{00000000-0005-0000-0000-00006C000000}"/>
    <cellStyle name="TitleF 2" xfId="101" xr:uid="{00000000-0005-0000-0000-00006D000000}"/>
    <cellStyle name="TitleT" xfId="102" xr:uid="{00000000-0005-0000-0000-00006E000000}"/>
    <cellStyle name="TitleT 2" xfId="103" xr:uid="{00000000-0005-0000-0000-00006F000000}"/>
    <cellStyle name="TitleYC89" xfId="104" xr:uid="{00000000-0005-0000-0000-000070000000}"/>
    <cellStyle name="TitleYC89 2" xfId="105" xr:uid="{00000000-0005-0000-0000-000071000000}"/>
    <cellStyle name="TitleZ" xfId="106" xr:uid="{00000000-0005-0000-0000-000072000000}"/>
    <cellStyle name="TitleZ 2" xfId="107" xr:uid="{00000000-0005-0000-0000-000073000000}"/>
    <cellStyle name="Total 2" xfId="108" xr:uid="{00000000-0005-0000-0000-000074000000}"/>
    <cellStyle name="Warning Text 2" xfId="109" xr:uid="{00000000-0005-0000-0000-00007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s://www.winnipeg.ca/matmgt/templates/"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view="pageBreakPreview" topLeftCell="A7" zoomScale="85" zoomScaleNormal="100" zoomScaleSheetLayoutView="85" zoomScalePageLayoutView="80" workbookViewId="0">
      <selection activeCell="A8" sqref="A8"/>
    </sheetView>
  </sheetViews>
  <sheetFormatPr defaultRowHeight="12.75" x14ac:dyDescent="0.2"/>
  <cols>
    <col min="1" max="1" width="107.85546875" customWidth="1"/>
  </cols>
  <sheetData>
    <row r="1" spans="1:1" ht="20.25" x14ac:dyDescent="0.2">
      <c r="A1" s="18" t="s">
        <v>24</v>
      </c>
    </row>
    <row r="2" spans="1:1" ht="13.5" customHeight="1" x14ac:dyDescent="0.2">
      <c r="A2" s="18"/>
    </row>
    <row r="3" spans="1:1" ht="69" customHeight="1" x14ac:dyDescent="0.2">
      <c r="A3" s="29" t="s">
        <v>74</v>
      </c>
    </row>
    <row r="4" spans="1:1" ht="15" x14ac:dyDescent="0.2">
      <c r="A4" s="20"/>
    </row>
    <row r="5" spans="1:1" ht="18" x14ac:dyDescent="0.2">
      <c r="A5" s="21" t="s">
        <v>12</v>
      </c>
    </row>
    <row r="6" spans="1:1" ht="15.75" x14ac:dyDescent="0.2">
      <c r="A6" s="17" t="s">
        <v>13</v>
      </c>
    </row>
    <row r="7" spans="1:1" ht="15" x14ac:dyDescent="0.2">
      <c r="A7" s="30" t="s">
        <v>44</v>
      </c>
    </row>
    <row r="9" spans="1:1" ht="51.75" customHeight="1" x14ac:dyDescent="0.2">
      <c r="A9" s="30" t="s">
        <v>30</v>
      </c>
    </row>
    <row r="11" spans="1:1" ht="75.75" customHeight="1" x14ac:dyDescent="0.2">
      <c r="A11" s="30" t="s">
        <v>73</v>
      </c>
    </row>
    <row r="12" spans="1:1" ht="12" customHeight="1" x14ac:dyDescent="0.2">
      <c r="A12" s="23"/>
    </row>
    <row r="13" spans="1:1" ht="38.25" customHeight="1" x14ac:dyDescent="0.2">
      <c r="A13" s="30" t="s">
        <v>28</v>
      </c>
    </row>
    <row r="14" spans="1:1" ht="8.25" customHeight="1" x14ac:dyDescent="0.2">
      <c r="A14" s="23"/>
    </row>
    <row r="15" spans="1:1" ht="15" x14ac:dyDescent="0.2">
      <c r="A15" s="23" t="s">
        <v>25</v>
      </c>
    </row>
    <row r="16" spans="1:1" ht="15" x14ac:dyDescent="0.2">
      <c r="A16" s="23"/>
    </row>
    <row r="17" spans="1:1" ht="15.75" x14ac:dyDescent="0.2">
      <c r="A17" s="17" t="s">
        <v>14</v>
      </c>
    </row>
    <row r="18" spans="1:1" ht="36" customHeight="1" x14ac:dyDescent="0.2">
      <c r="A18" s="30" t="s">
        <v>40</v>
      </c>
    </row>
    <row r="19" spans="1:1" ht="30" x14ac:dyDescent="0.2">
      <c r="A19" s="29" t="s">
        <v>41</v>
      </c>
    </row>
    <row r="20" spans="1:1" ht="15" x14ac:dyDescent="0.2">
      <c r="A20" s="29"/>
    </row>
    <row r="21" spans="1:1" ht="72" customHeight="1" x14ac:dyDescent="0.2">
      <c r="A21" s="30" t="s">
        <v>35</v>
      </c>
    </row>
    <row r="22" spans="1:1" ht="15" x14ac:dyDescent="0.2">
      <c r="A22" s="23"/>
    </row>
    <row r="23" spans="1:1" ht="15.75" x14ac:dyDescent="0.2">
      <c r="A23" s="17" t="s">
        <v>26</v>
      </c>
    </row>
    <row r="24" spans="1:1" ht="15" x14ac:dyDescent="0.2">
      <c r="A24" s="16" t="s">
        <v>64</v>
      </c>
    </row>
    <row r="25" spans="1:1" ht="15" x14ac:dyDescent="0.2">
      <c r="A25" s="23"/>
    </row>
    <row r="26" spans="1:1" ht="15.75" x14ac:dyDescent="0.2">
      <c r="A26" s="17" t="s">
        <v>27</v>
      </c>
    </row>
    <row r="27" spans="1:1" ht="25.5" customHeight="1" x14ac:dyDescent="0.2">
      <c r="A27" s="30" t="s">
        <v>48</v>
      </c>
    </row>
    <row r="28" spans="1:1" ht="15" x14ac:dyDescent="0.2">
      <c r="A28" s="23"/>
    </row>
    <row r="29" spans="1:1" ht="15" x14ac:dyDescent="0.2">
      <c r="A29" s="23"/>
    </row>
    <row r="30" spans="1:1" ht="15" x14ac:dyDescent="0.2">
      <c r="A30" s="23"/>
    </row>
    <row r="31" spans="1:1" ht="15" x14ac:dyDescent="0.2">
      <c r="A31" s="23"/>
    </row>
  </sheetData>
  <sheetProtection algorithmName="SHA-512" hashValue="cvJ24Z1NT4y5X/2z0CNCqYUuhWkr6QyJaSOJJSgSkgZsriVrr3NhsAirM4S6PAG2iEsWWMx9DxXXPxAVZIMysQ==" saltValue="fLVGoCRaSoChNppkn4yHHw==" spinCount="100000" sheet="1" objects="1" scenarios="1"/>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3"/>
  <sheetViews>
    <sheetView showGridLines="0" tabSelected="1" view="pageLayout" zoomScale="90" zoomScaleNormal="100" zoomScaleSheetLayoutView="80" zoomScalePageLayoutView="90" workbookViewId="0">
      <selection activeCell="F9" sqref="F9:G9"/>
    </sheetView>
  </sheetViews>
  <sheetFormatPr defaultRowHeight="12.75" x14ac:dyDescent="0.2"/>
  <cols>
    <col min="1" max="1" width="5.7109375" style="79" customWidth="1"/>
    <col min="2" max="2" width="21" style="79" customWidth="1"/>
    <col min="3" max="3" width="12.5703125" style="79" customWidth="1"/>
    <col min="4" max="4" width="9.85546875" style="78" customWidth="1"/>
    <col min="5" max="5" width="14.5703125" style="77" customWidth="1"/>
    <col min="6" max="6" width="13.140625" style="76" customWidth="1"/>
    <col min="7" max="7" width="15.7109375" style="75" customWidth="1"/>
    <col min="8" max="16384" width="9.140625" style="75"/>
  </cols>
  <sheetData>
    <row r="1" spans="1:7" x14ac:dyDescent="0.2">
      <c r="A1" s="92"/>
      <c r="B1" s="92"/>
      <c r="C1" s="222" t="s">
        <v>96</v>
      </c>
      <c r="D1" s="222"/>
      <c r="E1" s="222"/>
      <c r="F1" s="81"/>
      <c r="G1" s="80"/>
    </row>
    <row r="2" spans="1:7" x14ac:dyDescent="0.2">
      <c r="A2" s="223"/>
      <c r="B2" s="223"/>
      <c r="C2" s="224" t="s">
        <v>69</v>
      </c>
      <c r="D2" s="224"/>
      <c r="E2" s="224"/>
      <c r="F2" s="94"/>
      <c r="G2" s="80"/>
    </row>
    <row r="3" spans="1:7" x14ac:dyDescent="0.2">
      <c r="A3" s="225"/>
      <c r="B3" s="225"/>
      <c r="C3" s="226"/>
      <c r="D3" s="227"/>
      <c r="E3" s="82"/>
      <c r="F3" s="94"/>
      <c r="G3" s="80"/>
    </row>
    <row r="4" spans="1:7" x14ac:dyDescent="0.2">
      <c r="A4" s="92" t="s">
        <v>10</v>
      </c>
      <c r="B4" s="92"/>
      <c r="C4" s="92"/>
      <c r="D4" s="95"/>
      <c r="E4" s="82"/>
      <c r="F4" s="94"/>
      <c r="G4" s="80"/>
    </row>
    <row r="5" spans="1:7" ht="22.5" x14ac:dyDescent="0.2">
      <c r="A5" s="228" t="s">
        <v>0</v>
      </c>
      <c r="B5" s="228" t="s">
        <v>1</v>
      </c>
      <c r="C5" s="229" t="s">
        <v>8</v>
      </c>
      <c r="D5" s="229" t="s">
        <v>3</v>
      </c>
      <c r="E5" s="230" t="s">
        <v>2</v>
      </c>
      <c r="F5" s="218" t="s">
        <v>5</v>
      </c>
      <c r="G5" s="219"/>
    </row>
    <row r="6" spans="1:7" s="187" customFormat="1" ht="25.35" customHeight="1" x14ac:dyDescent="0.2">
      <c r="A6" s="183">
        <v>1</v>
      </c>
      <c r="B6" s="184" t="s">
        <v>89</v>
      </c>
      <c r="C6" s="192" t="s">
        <v>90</v>
      </c>
      <c r="D6" s="185" t="s">
        <v>68</v>
      </c>
      <c r="E6" s="186">
        <v>1</v>
      </c>
      <c r="F6" s="220">
        <v>0</v>
      </c>
      <c r="G6" s="221"/>
    </row>
    <row r="7" spans="1:7" s="187" customFormat="1" ht="25.35" customHeight="1" x14ac:dyDescent="0.2">
      <c r="A7" s="188">
        <f>A6+1</f>
        <v>2</v>
      </c>
      <c r="B7" s="184" t="s">
        <v>91</v>
      </c>
      <c r="C7" s="192" t="s">
        <v>92</v>
      </c>
      <c r="D7" s="185" t="s">
        <v>68</v>
      </c>
      <c r="E7" s="186">
        <v>1</v>
      </c>
      <c r="F7" s="220">
        <v>0</v>
      </c>
      <c r="G7" s="221"/>
    </row>
    <row r="8" spans="1:7" s="187" customFormat="1" ht="25.35" customHeight="1" x14ac:dyDescent="0.2">
      <c r="A8" s="188">
        <f t="shared" ref="A8:A9" si="0">A7+1</f>
        <v>3</v>
      </c>
      <c r="B8" s="184" t="s">
        <v>94</v>
      </c>
      <c r="C8" s="192" t="s">
        <v>93</v>
      </c>
      <c r="D8" s="185" t="s">
        <v>68</v>
      </c>
      <c r="E8" s="186">
        <v>1</v>
      </c>
      <c r="F8" s="220">
        <v>0</v>
      </c>
      <c r="G8" s="221"/>
    </row>
    <row r="9" spans="1:7" s="187" customFormat="1" ht="25.35" customHeight="1" x14ac:dyDescent="0.2">
      <c r="A9" s="188">
        <f t="shared" si="0"/>
        <v>4</v>
      </c>
      <c r="B9" s="189" t="s">
        <v>95</v>
      </c>
      <c r="C9" s="190" t="s">
        <v>97</v>
      </c>
      <c r="D9" s="190" t="s">
        <v>68</v>
      </c>
      <c r="E9" s="191">
        <v>1</v>
      </c>
      <c r="F9" s="220">
        <v>0</v>
      </c>
      <c r="G9" s="221"/>
    </row>
    <row r="10" spans="1:7" ht="14.25" x14ac:dyDescent="0.2">
      <c r="A10" s="102"/>
      <c r="B10" s="102"/>
      <c r="C10" s="102"/>
      <c r="D10" s="194"/>
      <c r="E10" s="101"/>
      <c r="F10" s="196"/>
      <c r="G10" s="196"/>
    </row>
    <row r="11" spans="1:7" x14ac:dyDescent="0.2">
      <c r="A11" s="231" t="s">
        <v>67</v>
      </c>
      <c r="B11" s="92"/>
      <c r="C11" s="92"/>
      <c r="D11" s="95"/>
      <c r="E11" s="82"/>
      <c r="F11" s="81"/>
      <c r="G11" s="80"/>
    </row>
    <row r="12" spans="1:7" ht="14.25" x14ac:dyDescent="0.2">
      <c r="A12" s="93" t="s">
        <v>71</v>
      </c>
      <c r="B12" s="92"/>
      <c r="C12" s="92"/>
      <c r="D12" s="91"/>
      <c r="E12" s="197">
        <f>SUM(F6:G9)</f>
        <v>0</v>
      </c>
      <c r="F12" s="197"/>
      <c r="G12" s="197"/>
    </row>
    <row r="13" spans="1:7" ht="14.25" x14ac:dyDescent="0.2">
      <c r="A13" s="91"/>
      <c r="B13" s="92"/>
      <c r="C13" s="92"/>
      <c r="D13" s="91"/>
      <c r="E13" s="195"/>
      <c r="F13" s="195"/>
      <c r="G13" s="195"/>
    </row>
    <row r="14" spans="1:7" x14ac:dyDescent="0.2">
      <c r="A14" s="100"/>
      <c r="B14" s="100"/>
      <c r="C14" s="100"/>
      <c r="D14" s="99"/>
      <c r="E14" s="98"/>
      <c r="F14" s="97"/>
      <c r="G14" s="96"/>
    </row>
    <row r="15" spans="1:7" x14ac:dyDescent="0.2">
      <c r="A15" s="92"/>
      <c r="B15" s="92"/>
      <c r="C15" s="92"/>
      <c r="D15" s="95"/>
      <c r="E15" s="82"/>
      <c r="F15" s="81"/>
      <c r="G15" s="80"/>
    </row>
    <row r="16" spans="1:7" x14ac:dyDescent="0.2">
      <c r="A16" s="193"/>
      <c r="B16" s="92"/>
      <c r="C16" s="92"/>
      <c r="D16" s="95"/>
      <c r="E16" s="82"/>
      <c r="F16" s="81"/>
      <c r="G16" s="80"/>
    </row>
    <row r="17" spans="1:7" x14ac:dyDescent="0.2">
      <c r="A17" s="85"/>
      <c r="B17" s="89"/>
      <c r="C17" s="89"/>
      <c r="D17" s="88"/>
      <c r="E17" s="82"/>
      <c r="F17" s="86"/>
      <c r="G17" s="80"/>
    </row>
    <row r="18" spans="1:7" x14ac:dyDescent="0.2">
      <c r="A18" s="85"/>
      <c r="B18" s="89"/>
      <c r="C18" s="89"/>
      <c r="D18" s="88"/>
      <c r="E18" s="82"/>
      <c r="F18" s="86"/>
      <c r="G18" s="80"/>
    </row>
    <row r="19" spans="1:7" ht="14.25" x14ac:dyDescent="0.2">
      <c r="A19" s="93"/>
      <c r="B19" s="92"/>
      <c r="C19" s="92"/>
      <c r="D19" s="91"/>
      <c r="E19" s="198"/>
      <c r="F19" s="198"/>
      <c r="G19" s="198"/>
    </row>
    <row r="20" spans="1:7" x14ac:dyDescent="0.2">
      <c r="A20" s="85"/>
      <c r="B20" s="89"/>
      <c r="C20" s="89"/>
      <c r="D20" s="88"/>
    </row>
    <row r="21" spans="1:7" ht="25.5" customHeight="1" x14ac:dyDescent="0.2">
      <c r="A21" s="85"/>
      <c r="B21" s="89"/>
      <c r="C21" s="89"/>
      <c r="D21" s="88"/>
      <c r="E21" s="90"/>
      <c r="F21" s="90"/>
      <c r="G21" s="90"/>
    </row>
    <row r="22" spans="1:7" x14ac:dyDescent="0.2">
      <c r="A22" s="85"/>
      <c r="B22" s="89"/>
      <c r="C22" s="89"/>
      <c r="D22" s="88"/>
      <c r="E22" s="87" t="s">
        <v>7</v>
      </c>
      <c r="F22" s="87"/>
      <c r="G22" s="86"/>
    </row>
    <row r="23" spans="1:7" x14ac:dyDescent="0.2">
      <c r="A23" s="85"/>
      <c r="B23" s="84"/>
      <c r="C23" s="84"/>
      <c r="D23" s="83"/>
      <c r="E23" s="82"/>
      <c r="F23" s="81"/>
      <c r="G23" s="80"/>
    </row>
  </sheetData>
  <sheetProtection algorithmName="SHA-512" hashValue="+Uh/dIisGa8m251WPIZ3a/iJ/aqBzxIfq2sS0uM8k+rE4hkg1r3APRiPLqTkDHont+a16RdnKrf12V6O6Xi0tQ==" saltValue="3sK0k9ZLbrYqm3BAlaONYA==" spinCount="100000" sheet="1" formatCells="0" formatColumns="0" formatRows="0" insertColumns="0" insertRows="0" insertHyperlinks="0" deleteColumns="0" deleteRows="0" selectLockedCells="1" sort="0" autoFilter="0" pivotTables="0"/>
  <mergeCells count="11">
    <mergeCell ref="F10:G10"/>
    <mergeCell ref="A2:B2"/>
    <mergeCell ref="E12:G12"/>
    <mergeCell ref="E19:G19"/>
    <mergeCell ref="C1:E1"/>
    <mergeCell ref="C2:E2"/>
    <mergeCell ref="F5:G5"/>
    <mergeCell ref="F6:G6"/>
    <mergeCell ref="F9:G9"/>
    <mergeCell ref="F7:G7"/>
    <mergeCell ref="F8:G8"/>
  </mergeCells>
  <dataValidations count="1">
    <dataValidation type="decimal" operator="equal" allowBlank="1" showInputMessage="1" showErrorMessage="1" sqref="F6:G9" xr:uid="{00000000-0002-0000-0200-000001000000}">
      <formula1>IF(G6&gt;=0.01,ROUND(G6,2),0.01)</formula1>
    </dataValidation>
  </dataValidations>
  <pageMargins left="0.5" right="0.5" top="1.1689814814814814" bottom="0.75" header="0.25" footer="0.25"/>
  <pageSetup fitToHeight="0" orientation="portrait" r:id="rId1"/>
  <headerFooter alignWithMargins="0">
    <oddHeader>&amp;LThe City of Winnipeg
RFP No. 716-2020 - Addendum #2
&amp;C                     &amp;R Bid Submission
            Page &amp;P of &amp;N</oddHeader>
    <oddFooter xml:space="preserve">&amp;R____________________________
Name of Bidder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H187"/>
  <sheetViews>
    <sheetView view="pageLayout" zoomScaleNormal="100" workbookViewId="0">
      <selection activeCell="B5" sqref="B5"/>
    </sheetView>
  </sheetViews>
  <sheetFormatPr defaultRowHeight="12.75" x14ac:dyDescent="0.2"/>
  <cols>
    <col min="1" max="1" width="9.140625" style="45"/>
    <col min="2" max="2" width="40.7109375" customWidth="1"/>
    <col min="3" max="3" width="9.140625" style="12"/>
    <col min="4" max="4" width="11.140625" style="12" customWidth="1"/>
    <col min="5" max="5" width="11.7109375" customWidth="1"/>
    <col min="6" max="6" width="18.28515625" style="47" customWidth="1"/>
    <col min="7" max="7" width="3.28515625" customWidth="1"/>
    <col min="8" max="8" width="15.28515625" style="1" customWidth="1"/>
  </cols>
  <sheetData>
    <row r="2" spans="1:8" x14ac:dyDescent="0.2">
      <c r="A2" s="199"/>
      <c r="B2" s="200"/>
      <c r="C2" s="201" t="s">
        <v>9</v>
      </c>
      <c r="D2" s="201"/>
      <c r="E2" s="103"/>
      <c r="F2" s="104"/>
      <c r="G2" s="104"/>
      <c r="H2" s="114"/>
    </row>
    <row r="3" spans="1:8" x14ac:dyDescent="0.2">
      <c r="A3" s="202"/>
      <c r="B3" s="203"/>
      <c r="C3" s="105" t="s">
        <v>70</v>
      </c>
      <c r="D3" s="105"/>
      <c r="E3" s="105"/>
      <c r="F3" s="106"/>
      <c r="G3" s="106"/>
      <c r="H3" s="115"/>
    </row>
    <row r="4" spans="1:8" x14ac:dyDescent="0.2">
      <c r="A4" s="202"/>
      <c r="B4" s="203"/>
      <c r="C4" s="107"/>
      <c r="D4" s="107"/>
      <c r="E4" s="108"/>
      <c r="F4" s="106"/>
      <c r="G4" s="106"/>
      <c r="H4" s="115"/>
    </row>
    <row r="5" spans="1:8" x14ac:dyDescent="0.2">
      <c r="A5" s="109" t="s">
        <v>10</v>
      </c>
      <c r="B5" s="110"/>
      <c r="C5" s="110"/>
      <c r="D5" s="111"/>
      <c r="E5" s="112"/>
      <c r="F5" s="113"/>
      <c r="G5" s="113"/>
      <c r="H5" s="116"/>
    </row>
    <row r="6" spans="1:8" ht="30" customHeight="1" x14ac:dyDescent="0.2">
      <c r="A6" s="120"/>
      <c r="B6" s="117"/>
      <c r="C6" s="121"/>
      <c r="D6" s="122"/>
      <c r="E6" s="123" t="s">
        <v>58</v>
      </c>
      <c r="F6" s="124" t="s">
        <v>59</v>
      </c>
      <c r="G6" s="125"/>
      <c r="H6" s="126" t="s">
        <v>60</v>
      </c>
    </row>
    <row r="7" spans="1:8" ht="45" x14ac:dyDescent="0.2">
      <c r="A7" s="119" t="s">
        <v>0</v>
      </c>
      <c r="B7" s="118" t="s">
        <v>1</v>
      </c>
      <c r="C7" s="63" t="s">
        <v>53</v>
      </c>
      <c r="D7" s="62" t="s">
        <v>3</v>
      </c>
      <c r="E7" s="64" t="s">
        <v>56</v>
      </c>
      <c r="F7" s="65" t="s">
        <v>57</v>
      </c>
      <c r="G7" s="66"/>
      <c r="H7" s="68" t="s">
        <v>65</v>
      </c>
    </row>
    <row r="8" spans="1:8" x14ac:dyDescent="0.2">
      <c r="A8" s="130"/>
      <c r="B8" s="127" t="s">
        <v>49</v>
      </c>
      <c r="C8" s="50"/>
      <c r="D8" s="53"/>
      <c r="E8" s="55" t="s">
        <v>54</v>
      </c>
      <c r="F8" s="58"/>
      <c r="G8" s="39"/>
      <c r="H8" s="70"/>
    </row>
    <row r="9" spans="1:8" x14ac:dyDescent="0.2">
      <c r="A9" s="131">
        <v>1</v>
      </c>
      <c r="B9" s="128" t="s">
        <v>50</v>
      </c>
      <c r="C9" s="49" t="s">
        <v>55</v>
      </c>
      <c r="D9" s="54" t="s">
        <v>61</v>
      </c>
      <c r="E9" s="56">
        <v>123</v>
      </c>
      <c r="F9" s="69">
        <v>5</v>
      </c>
      <c r="G9" s="39"/>
      <c r="H9" s="71">
        <f>SUM(E9*F9)</f>
        <v>615</v>
      </c>
    </row>
    <row r="10" spans="1:8" x14ac:dyDescent="0.2">
      <c r="A10" s="131"/>
      <c r="B10" s="128"/>
      <c r="C10" s="49"/>
      <c r="D10" s="53"/>
      <c r="E10" s="55"/>
      <c r="F10" s="59"/>
      <c r="G10" s="39"/>
      <c r="H10" s="71"/>
    </row>
    <row r="11" spans="1:8" x14ac:dyDescent="0.2">
      <c r="A11" s="131" t="s">
        <v>51</v>
      </c>
      <c r="B11" s="128" t="s">
        <v>52</v>
      </c>
      <c r="C11" s="49" t="s">
        <v>55</v>
      </c>
      <c r="D11" s="54" t="s">
        <v>61</v>
      </c>
      <c r="E11" s="55">
        <v>12</v>
      </c>
      <c r="F11" s="59"/>
      <c r="G11" s="39"/>
      <c r="H11" s="71">
        <f>SUM(E10*F11)</f>
        <v>0</v>
      </c>
    </row>
    <row r="12" spans="1:8" x14ac:dyDescent="0.2">
      <c r="A12" s="131"/>
      <c r="B12" s="129" t="s">
        <v>63</v>
      </c>
      <c r="C12" s="49"/>
      <c r="D12" s="51"/>
      <c r="E12" s="57"/>
      <c r="F12" s="60"/>
      <c r="G12" s="38"/>
      <c r="H12" s="70"/>
    </row>
    <row r="13" spans="1:8" x14ac:dyDescent="0.2">
      <c r="A13" s="131"/>
      <c r="B13" s="48"/>
      <c r="C13" s="49"/>
      <c r="D13" s="51"/>
      <c r="E13" s="55"/>
      <c r="F13" s="61"/>
      <c r="G13" s="38"/>
      <c r="H13" s="70"/>
    </row>
    <row r="14" spans="1:8" x14ac:dyDescent="0.2">
      <c r="A14" s="131"/>
      <c r="B14" s="48"/>
      <c r="C14" s="49"/>
      <c r="D14" s="51"/>
      <c r="E14" s="55"/>
      <c r="F14" s="61"/>
      <c r="G14" s="38"/>
      <c r="H14" s="70"/>
    </row>
    <row r="15" spans="1:8" x14ac:dyDescent="0.2">
      <c r="A15" s="132"/>
      <c r="B15" s="67" t="s">
        <v>49</v>
      </c>
      <c r="C15" s="50"/>
      <c r="D15" s="51"/>
      <c r="E15" s="55" t="s">
        <v>54</v>
      </c>
      <c r="F15" s="61"/>
      <c r="G15" s="39"/>
      <c r="H15" s="70"/>
    </row>
    <row r="16" spans="1:8" x14ac:dyDescent="0.2">
      <c r="A16" s="133" t="s">
        <v>62</v>
      </c>
      <c r="B16" s="48" t="s">
        <v>50</v>
      </c>
      <c r="C16" s="49" t="s">
        <v>55</v>
      </c>
      <c r="D16" s="52" t="s">
        <v>61</v>
      </c>
      <c r="E16" s="56">
        <v>123</v>
      </c>
      <c r="F16" s="59"/>
      <c r="G16" s="39"/>
      <c r="H16" s="71">
        <f>SUM(E16*F16)</f>
        <v>0</v>
      </c>
    </row>
    <row r="17" spans="1:8" x14ac:dyDescent="0.2">
      <c r="A17" s="131"/>
      <c r="B17" s="48"/>
      <c r="C17" s="49"/>
      <c r="D17" s="51"/>
      <c r="E17" s="55"/>
      <c r="F17" s="59"/>
      <c r="G17" s="39"/>
      <c r="H17" s="71"/>
    </row>
    <row r="18" spans="1:8" x14ac:dyDescent="0.2">
      <c r="A18" s="133" t="s">
        <v>62</v>
      </c>
      <c r="B18" s="48" t="s">
        <v>52</v>
      </c>
      <c r="C18" s="49" t="s">
        <v>55</v>
      </c>
      <c r="D18" s="52" t="s">
        <v>61</v>
      </c>
      <c r="E18" s="55">
        <v>12</v>
      </c>
      <c r="F18" s="59"/>
      <c r="G18" s="39"/>
      <c r="H18" s="71">
        <f>SUM(E17*F18)</f>
        <v>0</v>
      </c>
    </row>
    <row r="19" spans="1:8" x14ac:dyDescent="0.2">
      <c r="A19" s="131"/>
      <c r="B19" s="48"/>
      <c r="C19" s="49"/>
      <c r="D19" s="51"/>
      <c r="E19" s="55"/>
      <c r="F19" s="61"/>
      <c r="G19" s="38"/>
      <c r="H19" s="70"/>
    </row>
    <row r="20" spans="1:8" x14ac:dyDescent="0.2">
      <c r="A20" s="131"/>
      <c r="B20" s="48"/>
      <c r="C20" s="49"/>
      <c r="D20" s="51"/>
      <c r="E20" s="55"/>
      <c r="F20" s="61"/>
      <c r="G20" s="38"/>
      <c r="H20" s="70"/>
    </row>
    <row r="21" spans="1:8" x14ac:dyDescent="0.2">
      <c r="A21" s="131"/>
      <c r="B21" s="48"/>
      <c r="C21" s="49"/>
      <c r="D21" s="51"/>
      <c r="E21" s="55"/>
      <c r="F21" s="61"/>
      <c r="G21" s="38"/>
      <c r="H21" s="70"/>
    </row>
    <row r="22" spans="1:8" x14ac:dyDescent="0.2">
      <c r="A22" s="132"/>
      <c r="B22" s="67" t="s">
        <v>49</v>
      </c>
      <c r="C22" s="50"/>
      <c r="D22" s="51"/>
      <c r="E22" s="55" t="s">
        <v>54</v>
      </c>
      <c r="F22" s="61"/>
      <c r="G22" s="39"/>
      <c r="H22" s="70"/>
    </row>
    <row r="23" spans="1:8" x14ac:dyDescent="0.2">
      <c r="A23" s="133" t="s">
        <v>62</v>
      </c>
      <c r="B23" s="48" t="s">
        <v>50</v>
      </c>
      <c r="C23" s="49" t="s">
        <v>55</v>
      </c>
      <c r="D23" s="52" t="s">
        <v>61</v>
      </c>
      <c r="E23" s="56">
        <v>123</v>
      </c>
      <c r="F23" s="59"/>
      <c r="G23" s="39"/>
      <c r="H23" s="71">
        <f>SUM(E23*F23)</f>
        <v>0</v>
      </c>
    </row>
    <row r="24" spans="1:8" x14ac:dyDescent="0.2">
      <c r="A24" s="131"/>
      <c r="B24" s="48"/>
      <c r="C24" s="49"/>
      <c r="D24" s="51"/>
      <c r="E24" s="55"/>
      <c r="F24" s="59"/>
      <c r="G24" s="39"/>
      <c r="H24" s="71"/>
    </row>
    <row r="25" spans="1:8" x14ac:dyDescent="0.2">
      <c r="A25" s="133" t="s">
        <v>62</v>
      </c>
      <c r="B25" s="48" t="s">
        <v>52</v>
      </c>
      <c r="C25" s="49" t="s">
        <v>55</v>
      </c>
      <c r="D25" s="52" t="s">
        <v>61</v>
      </c>
      <c r="E25" s="55">
        <v>12</v>
      </c>
      <c r="F25" s="59"/>
      <c r="G25" s="39"/>
      <c r="H25" s="71">
        <f>SUM(E24*F25)</f>
        <v>0</v>
      </c>
    </row>
    <row r="26" spans="1:8" x14ac:dyDescent="0.2">
      <c r="A26" s="131"/>
      <c r="B26" s="48"/>
      <c r="C26" s="49"/>
      <c r="D26" s="51"/>
      <c r="E26" s="55"/>
      <c r="F26" s="61"/>
      <c r="G26" s="38"/>
      <c r="H26" s="70"/>
    </row>
    <row r="27" spans="1:8" x14ac:dyDescent="0.2">
      <c r="A27" s="131"/>
      <c r="B27" s="48"/>
      <c r="C27" s="49"/>
      <c r="D27" s="51"/>
      <c r="E27" s="55"/>
      <c r="F27" s="61"/>
      <c r="G27" s="39"/>
      <c r="H27" s="70"/>
    </row>
    <row r="28" spans="1:8" x14ac:dyDescent="0.2">
      <c r="A28" s="131"/>
      <c r="B28" s="48"/>
      <c r="C28" s="49"/>
      <c r="D28" s="51"/>
      <c r="E28" s="55"/>
      <c r="F28" s="61"/>
      <c r="G28" s="39"/>
      <c r="H28" s="70"/>
    </row>
    <row r="29" spans="1:8" x14ac:dyDescent="0.2">
      <c r="A29" s="132"/>
      <c r="B29" s="67" t="s">
        <v>49</v>
      </c>
      <c r="C29" s="50"/>
      <c r="D29" s="51"/>
      <c r="E29" s="55" t="s">
        <v>54</v>
      </c>
      <c r="F29" s="61"/>
      <c r="G29" s="39"/>
      <c r="H29" s="70"/>
    </row>
    <row r="30" spans="1:8" x14ac:dyDescent="0.2">
      <c r="A30" s="133" t="s">
        <v>62</v>
      </c>
      <c r="B30" s="48" t="s">
        <v>50</v>
      </c>
      <c r="C30" s="49" t="s">
        <v>55</v>
      </c>
      <c r="D30" s="52" t="s">
        <v>61</v>
      </c>
      <c r="E30" s="56">
        <v>123</v>
      </c>
      <c r="F30" s="59"/>
      <c r="G30" s="39"/>
      <c r="H30" s="71">
        <f>SUM(E30*F30)</f>
        <v>0</v>
      </c>
    </row>
    <row r="31" spans="1:8" x14ac:dyDescent="0.2">
      <c r="A31" s="131"/>
      <c r="B31" s="48"/>
      <c r="C31" s="49"/>
      <c r="D31" s="51"/>
      <c r="E31" s="55"/>
      <c r="F31" s="59"/>
      <c r="G31" s="39"/>
      <c r="H31" s="71"/>
    </row>
    <row r="32" spans="1:8" x14ac:dyDescent="0.2">
      <c r="A32" s="133" t="s">
        <v>62</v>
      </c>
      <c r="B32" s="48" t="s">
        <v>52</v>
      </c>
      <c r="C32" s="49" t="s">
        <v>55</v>
      </c>
      <c r="D32" s="52" t="s">
        <v>61</v>
      </c>
      <c r="E32" s="55">
        <v>12</v>
      </c>
      <c r="F32" s="59"/>
      <c r="G32" s="39"/>
      <c r="H32" s="71">
        <f>SUM(E31*F32)</f>
        <v>0</v>
      </c>
    </row>
    <row r="33" spans="1:8" x14ac:dyDescent="0.2">
      <c r="A33" s="131"/>
      <c r="B33" s="48"/>
      <c r="C33" s="49"/>
      <c r="D33" s="51"/>
      <c r="E33" s="55"/>
      <c r="F33" s="61"/>
      <c r="G33" s="38"/>
      <c r="H33" s="70"/>
    </row>
    <row r="34" spans="1:8" x14ac:dyDescent="0.2">
      <c r="A34" s="131"/>
      <c r="B34" s="48"/>
      <c r="C34" s="49"/>
      <c r="D34" s="51"/>
      <c r="E34" s="55"/>
      <c r="F34" s="61"/>
      <c r="G34" s="39"/>
      <c r="H34" s="70"/>
    </row>
    <row r="35" spans="1:8" x14ac:dyDescent="0.2">
      <c r="A35" s="131"/>
      <c r="B35" s="48"/>
      <c r="C35" s="49"/>
      <c r="D35" s="51"/>
      <c r="E35" s="55"/>
      <c r="F35" s="61"/>
      <c r="G35" s="39"/>
      <c r="H35" s="70"/>
    </row>
    <row r="36" spans="1:8" x14ac:dyDescent="0.2">
      <c r="A36" s="132"/>
      <c r="B36" s="67" t="s">
        <v>49</v>
      </c>
      <c r="C36" s="50"/>
      <c r="D36" s="51"/>
      <c r="E36" s="55" t="s">
        <v>54</v>
      </c>
      <c r="F36" s="61"/>
      <c r="G36" s="39"/>
      <c r="H36" s="70"/>
    </row>
    <row r="37" spans="1:8" x14ac:dyDescent="0.2">
      <c r="A37" s="133" t="s">
        <v>62</v>
      </c>
      <c r="B37" s="48" t="s">
        <v>50</v>
      </c>
      <c r="C37" s="49" t="s">
        <v>55</v>
      </c>
      <c r="D37" s="52" t="s">
        <v>61</v>
      </c>
      <c r="E37" s="56">
        <v>123</v>
      </c>
      <c r="F37" s="59"/>
      <c r="G37" s="39"/>
      <c r="H37" s="71">
        <f>SUM(E37*F37)</f>
        <v>0</v>
      </c>
    </row>
    <row r="38" spans="1:8" x14ac:dyDescent="0.2">
      <c r="A38" s="131"/>
      <c r="B38" s="48"/>
      <c r="C38" s="49"/>
      <c r="D38" s="51"/>
      <c r="E38" s="55"/>
      <c r="F38" s="59"/>
      <c r="G38" s="39"/>
      <c r="H38" s="71"/>
    </row>
    <row r="39" spans="1:8" x14ac:dyDescent="0.2">
      <c r="A39" s="133" t="s">
        <v>62</v>
      </c>
      <c r="B39" s="48" t="s">
        <v>52</v>
      </c>
      <c r="C39" s="49" t="s">
        <v>55</v>
      </c>
      <c r="D39" s="52" t="s">
        <v>61</v>
      </c>
      <c r="E39" s="55">
        <v>12</v>
      </c>
      <c r="F39" s="59"/>
      <c r="G39" s="39"/>
      <c r="H39" s="71">
        <f>SUM(E38*F39)</f>
        <v>0</v>
      </c>
    </row>
    <row r="40" spans="1:8" x14ac:dyDescent="0.2">
      <c r="A40" s="131"/>
      <c r="B40" s="48"/>
      <c r="C40" s="49"/>
      <c r="D40" s="51"/>
      <c r="E40" s="55"/>
      <c r="F40" s="61"/>
      <c r="G40" s="38"/>
      <c r="H40" s="70"/>
    </row>
    <row r="41" spans="1:8" x14ac:dyDescent="0.2">
      <c r="A41" s="131"/>
      <c r="B41" s="48"/>
      <c r="C41" s="49"/>
      <c r="D41" s="51"/>
      <c r="E41" s="55"/>
      <c r="F41" s="61"/>
      <c r="G41" s="38"/>
      <c r="H41" s="70"/>
    </row>
    <row r="42" spans="1:8" x14ac:dyDescent="0.2">
      <c r="A42" s="131"/>
      <c r="B42" s="48"/>
      <c r="C42" s="49"/>
      <c r="D42" s="51"/>
      <c r="E42" s="55"/>
      <c r="F42" s="61"/>
      <c r="G42" s="38"/>
      <c r="H42" s="70"/>
    </row>
    <row r="43" spans="1:8" x14ac:dyDescent="0.2">
      <c r="A43" s="132"/>
      <c r="B43" s="67" t="s">
        <v>49</v>
      </c>
      <c r="C43" s="50"/>
      <c r="D43" s="51"/>
      <c r="E43" s="55" t="s">
        <v>54</v>
      </c>
      <c r="F43" s="61"/>
      <c r="G43" s="39"/>
      <c r="H43" s="70"/>
    </row>
    <row r="44" spans="1:8" x14ac:dyDescent="0.2">
      <c r="A44" s="133" t="s">
        <v>62</v>
      </c>
      <c r="B44" s="48" t="s">
        <v>50</v>
      </c>
      <c r="C44" s="49" t="s">
        <v>55</v>
      </c>
      <c r="D44" s="52" t="s">
        <v>61</v>
      </c>
      <c r="E44" s="56">
        <v>123</v>
      </c>
      <c r="F44" s="59"/>
      <c r="G44" s="39"/>
      <c r="H44" s="71">
        <f>SUM(E44*F44)</f>
        <v>0</v>
      </c>
    </row>
    <row r="45" spans="1:8" x14ac:dyDescent="0.2">
      <c r="A45" s="131"/>
      <c r="B45" s="48"/>
      <c r="C45" s="49"/>
      <c r="D45" s="51"/>
      <c r="E45" s="55"/>
      <c r="F45" s="59"/>
      <c r="G45" s="39"/>
      <c r="H45" s="71"/>
    </row>
    <row r="46" spans="1:8" x14ac:dyDescent="0.2">
      <c r="A46" s="133" t="s">
        <v>62</v>
      </c>
      <c r="B46" s="48" t="s">
        <v>52</v>
      </c>
      <c r="C46" s="49" t="s">
        <v>55</v>
      </c>
      <c r="D46" s="52" t="s">
        <v>61</v>
      </c>
      <c r="E46" s="55">
        <v>12</v>
      </c>
      <c r="F46" s="59"/>
      <c r="G46" s="39"/>
      <c r="H46" s="71">
        <f>SUM(E45*F46)</f>
        <v>0</v>
      </c>
    </row>
    <row r="47" spans="1:8" x14ac:dyDescent="0.2">
      <c r="A47" s="131"/>
      <c r="B47" s="48"/>
      <c r="C47" s="49"/>
      <c r="D47" s="51"/>
      <c r="E47" s="55"/>
      <c r="F47" s="61"/>
      <c r="G47" s="38"/>
      <c r="H47" s="70"/>
    </row>
    <row r="48" spans="1:8" x14ac:dyDescent="0.2">
      <c r="A48" s="131"/>
      <c r="B48" s="48"/>
      <c r="C48" s="49"/>
      <c r="D48" s="51"/>
      <c r="E48" s="55"/>
      <c r="F48" s="61"/>
      <c r="G48" s="39"/>
      <c r="H48" s="70"/>
    </row>
    <row r="49" spans="1:8" x14ac:dyDescent="0.2">
      <c r="A49" s="131"/>
      <c r="B49" s="48"/>
      <c r="C49" s="49"/>
      <c r="D49" s="51"/>
      <c r="E49" s="55"/>
      <c r="F49" s="61"/>
      <c r="G49" s="39"/>
      <c r="H49" s="70"/>
    </row>
    <row r="50" spans="1:8" x14ac:dyDescent="0.2">
      <c r="A50" s="132"/>
      <c r="B50" s="67" t="s">
        <v>49</v>
      </c>
      <c r="C50" s="50"/>
      <c r="D50" s="51"/>
      <c r="E50" s="55" t="s">
        <v>54</v>
      </c>
      <c r="F50" s="61"/>
      <c r="G50" s="39"/>
      <c r="H50" s="70"/>
    </row>
    <row r="51" spans="1:8" x14ac:dyDescent="0.2">
      <c r="A51" s="133" t="s">
        <v>62</v>
      </c>
      <c r="B51" s="48" t="s">
        <v>50</v>
      </c>
      <c r="C51" s="49" t="s">
        <v>55</v>
      </c>
      <c r="D51" s="52" t="s">
        <v>61</v>
      </c>
      <c r="E51" s="56">
        <v>123</v>
      </c>
      <c r="F51" s="59"/>
      <c r="G51" s="39"/>
      <c r="H51" s="71">
        <f>SUM(E51*F51)</f>
        <v>0</v>
      </c>
    </row>
    <row r="52" spans="1:8" x14ac:dyDescent="0.2">
      <c r="A52" s="131"/>
      <c r="B52" s="48"/>
      <c r="C52" s="49"/>
      <c r="D52" s="51"/>
      <c r="E52" s="55"/>
      <c r="F52" s="59"/>
      <c r="G52" s="39"/>
      <c r="H52" s="71"/>
    </row>
    <row r="53" spans="1:8" x14ac:dyDescent="0.2">
      <c r="A53" s="133" t="s">
        <v>62</v>
      </c>
      <c r="B53" s="48" t="s">
        <v>52</v>
      </c>
      <c r="C53" s="49" t="s">
        <v>55</v>
      </c>
      <c r="D53" s="52" t="s">
        <v>61</v>
      </c>
      <c r="E53" s="55">
        <v>12</v>
      </c>
      <c r="F53" s="59"/>
      <c r="G53" s="39"/>
      <c r="H53" s="71">
        <f>SUM(E52*F53)</f>
        <v>0</v>
      </c>
    </row>
    <row r="54" spans="1:8" x14ac:dyDescent="0.2">
      <c r="A54" s="131"/>
      <c r="B54" s="48"/>
      <c r="C54" s="49"/>
      <c r="D54" s="51"/>
      <c r="E54" s="55"/>
      <c r="F54" s="61"/>
      <c r="G54" s="38"/>
      <c r="H54" s="70"/>
    </row>
    <row r="55" spans="1:8" x14ac:dyDescent="0.2">
      <c r="A55" s="131"/>
      <c r="B55" s="48"/>
      <c r="C55" s="49"/>
      <c r="D55" s="51"/>
      <c r="E55" s="55"/>
      <c r="F55" s="61"/>
      <c r="G55" s="39"/>
      <c r="H55" s="70"/>
    </row>
    <row r="56" spans="1:8" x14ac:dyDescent="0.2">
      <c r="A56" s="131"/>
      <c r="B56" s="48"/>
      <c r="C56" s="49"/>
      <c r="D56" s="51"/>
      <c r="E56" s="55"/>
      <c r="F56" s="61"/>
      <c r="G56" s="39"/>
      <c r="H56" s="70"/>
    </row>
    <row r="57" spans="1:8" x14ac:dyDescent="0.2">
      <c r="A57" s="132"/>
      <c r="B57" s="67" t="s">
        <v>49</v>
      </c>
      <c r="C57" s="50"/>
      <c r="D57" s="51"/>
      <c r="E57" s="55" t="s">
        <v>54</v>
      </c>
      <c r="F57" s="61"/>
      <c r="G57" s="39"/>
      <c r="H57" s="70"/>
    </row>
    <row r="58" spans="1:8" x14ac:dyDescent="0.2">
      <c r="A58" s="133" t="s">
        <v>62</v>
      </c>
      <c r="B58" s="48" t="s">
        <v>50</v>
      </c>
      <c r="C58" s="49" t="s">
        <v>55</v>
      </c>
      <c r="D58" s="52" t="s">
        <v>61</v>
      </c>
      <c r="E58" s="56">
        <v>123</v>
      </c>
      <c r="F58" s="59"/>
      <c r="G58" s="39"/>
      <c r="H58" s="71">
        <f>SUM(E58*F58)</f>
        <v>0</v>
      </c>
    </row>
    <row r="59" spans="1:8" x14ac:dyDescent="0.2">
      <c r="A59" s="131"/>
      <c r="B59" s="48"/>
      <c r="C59" s="49"/>
      <c r="D59" s="51"/>
      <c r="E59" s="55"/>
      <c r="F59" s="59"/>
      <c r="G59" s="39"/>
      <c r="H59" s="71"/>
    </row>
    <row r="60" spans="1:8" x14ac:dyDescent="0.2">
      <c r="A60" s="133" t="s">
        <v>62</v>
      </c>
      <c r="B60" s="48" t="s">
        <v>52</v>
      </c>
      <c r="C60" s="49" t="s">
        <v>55</v>
      </c>
      <c r="D60" s="52" t="s">
        <v>61</v>
      </c>
      <c r="E60" s="55">
        <v>12</v>
      </c>
      <c r="F60" s="59"/>
      <c r="G60" s="39"/>
      <c r="H60" s="71">
        <f>SUM(E59*F60)</f>
        <v>0</v>
      </c>
    </row>
    <row r="61" spans="1:8" x14ac:dyDescent="0.2">
      <c r="A61" s="131"/>
      <c r="B61" s="48"/>
      <c r="C61" s="49"/>
      <c r="D61" s="51"/>
      <c r="E61" s="55"/>
      <c r="F61" s="61"/>
      <c r="G61" s="38"/>
      <c r="H61" s="70"/>
    </row>
    <row r="62" spans="1:8" x14ac:dyDescent="0.2">
      <c r="A62" s="131"/>
      <c r="B62" s="48"/>
      <c r="C62" s="49"/>
      <c r="D62" s="51"/>
      <c r="E62" s="55"/>
      <c r="F62" s="61"/>
      <c r="G62" s="38"/>
      <c r="H62" s="70"/>
    </row>
    <row r="63" spans="1:8" x14ac:dyDescent="0.2">
      <c r="A63" s="131"/>
      <c r="B63" s="48"/>
      <c r="C63" s="49"/>
      <c r="D63" s="51"/>
      <c r="E63" s="55"/>
      <c r="F63" s="61"/>
      <c r="G63" s="38"/>
      <c r="H63" s="70"/>
    </row>
    <row r="64" spans="1:8" x14ac:dyDescent="0.2">
      <c r="A64" s="132"/>
      <c r="B64" s="67" t="s">
        <v>49</v>
      </c>
      <c r="C64" s="50"/>
      <c r="D64" s="51"/>
      <c r="E64" s="55" t="s">
        <v>54</v>
      </c>
      <c r="F64" s="61"/>
      <c r="G64" s="39"/>
      <c r="H64" s="70"/>
    </row>
    <row r="65" spans="1:8" x14ac:dyDescent="0.2">
      <c r="A65" s="133" t="s">
        <v>62</v>
      </c>
      <c r="B65" s="48" t="s">
        <v>50</v>
      </c>
      <c r="C65" s="49" t="s">
        <v>55</v>
      </c>
      <c r="D65" s="52" t="s">
        <v>61</v>
      </c>
      <c r="E65" s="56">
        <v>123</v>
      </c>
      <c r="F65" s="59"/>
      <c r="G65" s="39"/>
      <c r="H65" s="71">
        <f>SUM(E65*F65)</f>
        <v>0</v>
      </c>
    </row>
    <row r="66" spans="1:8" x14ac:dyDescent="0.2">
      <c r="A66" s="131"/>
      <c r="B66" s="48"/>
      <c r="C66" s="49"/>
      <c r="D66" s="51"/>
      <c r="E66" s="55"/>
      <c r="F66" s="59"/>
      <c r="G66" s="39"/>
      <c r="H66" s="71"/>
    </row>
    <row r="67" spans="1:8" x14ac:dyDescent="0.2">
      <c r="A67" s="133" t="s">
        <v>62</v>
      </c>
      <c r="B67" s="48" t="s">
        <v>52</v>
      </c>
      <c r="C67" s="49" t="s">
        <v>55</v>
      </c>
      <c r="D67" s="52" t="s">
        <v>61</v>
      </c>
      <c r="E67" s="55">
        <v>12</v>
      </c>
      <c r="F67" s="59"/>
      <c r="G67" s="39"/>
      <c r="H67" s="71">
        <f>SUM(E66*F67)</f>
        <v>0</v>
      </c>
    </row>
    <row r="68" spans="1:8" x14ac:dyDescent="0.2">
      <c r="A68" s="131"/>
      <c r="B68" s="48"/>
      <c r="C68" s="49"/>
      <c r="D68" s="51"/>
      <c r="E68" s="55"/>
      <c r="F68" s="61"/>
      <c r="G68" s="38"/>
      <c r="H68" s="70"/>
    </row>
    <row r="69" spans="1:8" x14ac:dyDescent="0.2">
      <c r="A69" s="131"/>
      <c r="B69" s="48"/>
      <c r="C69" s="49"/>
      <c r="D69" s="51"/>
      <c r="E69" s="55"/>
      <c r="F69" s="61"/>
      <c r="G69" s="39"/>
      <c r="H69" s="70"/>
    </row>
    <row r="70" spans="1:8" x14ac:dyDescent="0.2">
      <c r="A70" s="131"/>
      <c r="B70" s="48"/>
      <c r="C70" s="49"/>
      <c r="D70" s="51"/>
      <c r="E70" s="55"/>
      <c r="F70" s="61"/>
      <c r="G70" s="39"/>
      <c r="H70" s="70"/>
    </row>
    <row r="71" spans="1:8" x14ac:dyDescent="0.2">
      <c r="A71" s="132"/>
      <c r="B71" s="67" t="s">
        <v>49</v>
      </c>
      <c r="C71" s="50"/>
      <c r="D71" s="51"/>
      <c r="E71" s="55" t="s">
        <v>54</v>
      </c>
      <c r="F71" s="61"/>
      <c r="G71" s="39"/>
      <c r="H71" s="70"/>
    </row>
    <row r="72" spans="1:8" x14ac:dyDescent="0.2">
      <c r="A72" s="133" t="s">
        <v>62</v>
      </c>
      <c r="B72" s="48" t="s">
        <v>50</v>
      </c>
      <c r="C72" s="49" t="s">
        <v>55</v>
      </c>
      <c r="D72" s="52" t="s">
        <v>61</v>
      </c>
      <c r="E72" s="56">
        <v>123</v>
      </c>
      <c r="F72" s="59"/>
      <c r="G72" s="39"/>
      <c r="H72" s="71">
        <f>SUM(E72*F72)</f>
        <v>0</v>
      </c>
    </row>
    <row r="73" spans="1:8" x14ac:dyDescent="0.2">
      <c r="A73" s="131"/>
      <c r="B73" s="48"/>
      <c r="C73" s="49"/>
      <c r="D73" s="51"/>
      <c r="E73" s="55"/>
      <c r="F73" s="59"/>
      <c r="G73" s="39"/>
      <c r="H73" s="71"/>
    </row>
    <row r="74" spans="1:8" x14ac:dyDescent="0.2">
      <c r="A74" s="133" t="s">
        <v>62</v>
      </c>
      <c r="B74" s="48" t="s">
        <v>52</v>
      </c>
      <c r="C74" s="49" t="s">
        <v>55</v>
      </c>
      <c r="D74" s="52" t="s">
        <v>61</v>
      </c>
      <c r="E74" s="55">
        <v>12</v>
      </c>
      <c r="F74" s="59"/>
      <c r="G74" s="39"/>
      <c r="H74" s="71">
        <f>SUM(E73*F74)</f>
        <v>0</v>
      </c>
    </row>
    <row r="75" spans="1:8" x14ac:dyDescent="0.2">
      <c r="A75" s="131"/>
      <c r="B75" s="48"/>
      <c r="C75" s="49"/>
      <c r="D75" s="51"/>
      <c r="E75" s="55"/>
      <c r="F75" s="61"/>
      <c r="G75" s="38"/>
      <c r="H75" s="70"/>
    </row>
    <row r="76" spans="1:8" x14ac:dyDescent="0.2">
      <c r="A76" s="131"/>
      <c r="B76" s="48"/>
      <c r="C76" s="49"/>
      <c r="D76" s="51"/>
      <c r="E76" s="55"/>
      <c r="F76" s="61"/>
      <c r="G76" s="39"/>
      <c r="H76" s="70"/>
    </row>
    <row r="77" spans="1:8" x14ac:dyDescent="0.2">
      <c r="A77" s="131"/>
      <c r="B77" s="48"/>
      <c r="C77" s="49"/>
      <c r="D77" s="51"/>
      <c r="E77" s="55"/>
      <c r="F77" s="61"/>
      <c r="G77" s="39"/>
      <c r="H77" s="70"/>
    </row>
    <row r="78" spans="1:8" x14ac:dyDescent="0.2">
      <c r="A78" s="132"/>
      <c r="B78" s="67" t="s">
        <v>49</v>
      </c>
      <c r="C78" s="50"/>
      <c r="D78" s="51"/>
      <c r="E78" s="55" t="s">
        <v>54</v>
      </c>
      <c r="F78" s="61"/>
      <c r="G78" s="39"/>
      <c r="H78" s="70"/>
    </row>
    <row r="79" spans="1:8" x14ac:dyDescent="0.2">
      <c r="A79" s="133" t="s">
        <v>62</v>
      </c>
      <c r="B79" s="48" t="s">
        <v>50</v>
      </c>
      <c r="C79" s="49" t="s">
        <v>55</v>
      </c>
      <c r="D79" s="52" t="s">
        <v>61</v>
      </c>
      <c r="E79" s="56">
        <v>123</v>
      </c>
      <c r="F79" s="59"/>
      <c r="G79" s="39"/>
      <c r="H79" s="71">
        <f>SUM(E79*F79)</f>
        <v>0</v>
      </c>
    </row>
    <row r="80" spans="1:8" x14ac:dyDescent="0.2">
      <c r="A80" s="131"/>
      <c r="B80" s="48"/>
      <c r="C80" s="49"/>
      <c r="D80" s="51"/>
      <c r="E80" s="55"/>
      <c r="F80" s="59"/>
      <c r="G80" s="39"/>
      <c r="H80" s="71"/>
    </row>
    <row r="81" spans="1:8" x14ac:dyDescent="0.2">
      <c r="A81" s="133" t="s">
        <v>62</v>
      </c>
      <c r="B81" s="48" t="s">
        <v>52</v>
      </c>
      <c r="C81" s="49"/>
      <c r="D81" s="52" t="s">
        <v>61</v>
      </c>
      <c r="E81" s="55">
        <v>12</v>
      </c>
      <c r="F81" s="59"/>
      <c r="G81" s="39"/>
      <c r="H81" s="71">
        <f>SUM(E80*F81)</f>
        <v>0</v>
      </c>
    </row>
    <row r="82" spans="1:8" x14ac:dyDescent="0.2">
      <c r="A82" s="131"/>
      <c r="B82" s="48"/>
      <c r="C82" s="49"/>
      <c r="D82" s="51"/>
      <c r="E82" s="55"/>
      <c r="F82" s="61"/>
      <c r="G82" s="38"/>
      <c r="H82" s="70"/>
    </row>
    <row r="83" spans="1:8" x14ac:dyDescent="0.2">
      <c r="A83" s="131"/>
      <c r="B83" s="48"/>
      <c r="C83" s="49"/>
      <c r="D83" s="51"/>
      <c r="E83" s="55"/>
      <c r="F83" s="61"/>
      <c r="G83" s="38"/>
      <c r="H83" s="70"/>
    </row>
    <row r="84" spans="1:8" x14ac:dyDescent="0.2">
      <c r="A84" s="131"/>
      <c r="B84" s="48"/>
      <c r="C84" s="49"/>
      <c r="D84" s="51"/>
      <c r="E84" s="55"/>
      <c r="F84" s="61"/>
      <c r="G84" s="38"/>
      <c r="H84" s="70"/>
    </row>
    <row r="85" spans="1:8" x14ac:dyDescent="0.2">
      <c r="A85" s="132"/>
      <c r="B85" s="67" t="s">
        <v>49</v>
      </c>
      <c r="C85" s="50"/>
      <c r="D85" s="51"/>
      <c r="E85" s="55" t="s">
        <v>54</v>
      </c>
      <c r="F85" s="61"/>
      <c r="G85" s="39"/>
      <c r="H85" s="70"/>
    </row>
    <row r="86" spans="1:8" x14ac:dyDescent="0.2">
      <c r="A86" s="133" t="s">
        <v>62</v>
      </c>
      <c r="B86" s="48" t="s">
        <v>50</v>
      </c>
      <c r="C86" s="49" t="s">
        <v>55</v>
      </c>
      <c r="D86" s="52" t="s">
        <v>61</v>
      </c>
      <c r="E86" s="56">
        <v>123</v>
      </c>
      <c r="F86" s="59"/>
      <c r="G86" s="39"/>
      <c r="H86" s="71">
        <f>SUM(E86*F86)</f>
        <v>0</v>
      </c>
    </row>
    <row r="87" spans="1:8" x14ac:dyDescent="0.2">
      <c r="A87" s="131"/>
      <c r="B87" s="48"/>
      <c r="C87" s="49"/>
      <c r="D87" s="51"/>
      <c r="E87" s="55"/>
      <c r="F87" s="59"/>
      <c r="G87" s="39"/>
      <c r="H87" s="71"/>
    </row>
    <row r="88" spans="1:8" x14ac:dyDescent="0.2">
      <c r="A88" s="133" t="s">
        <v>62</v>
      </c>
      <c r="B88" s="48" t="s">
        <v>52</v>
      </c>
      <c r="C88" s="49"/>
      <c r="D88" s="52" t="s">
        <v>61</v>
      </c>
      <c r="E88" s="55">
        <v>12</v>
      </c>
      <c r="F88" s="59"/>
      <c r="G88" s="39"/>
      <c r="H88" s="71">
        <f>SUM(E87*F88)</f>
        <v>0</v>
      </c>
    </row>
    <row r="89" spans="1:8" x14ac:dyDescent="0.2">
      <c r="A89" s="131"/>
      <c r="B89" s="48"/>
      <c r="C89" s="49"/>
      <c r="D89" s="51"/>
      <c r="E89" s="55"/>
      <c r="F89" s="61"/>
      <c r="G89" s="38"/>
      <c r="H89" s="70"/>
    </row>
    <row r="90" spans="1:8" x14ac:dyDescent="0.2">
      <c r="A90" s="131"/>
      <c r="B90" s="48"/>
      <c r="C90" s="49"/>
      <c r="D90" s="51"/>
      <c r="E90" s="55"/>
      <c r="F90" s="61"/>
      <c r="G90" s="39"/>
      <c r="H90" s="70"/>
    </row>
    <row r="91" spans="1:8" x14ac:dyDescent="0.2">
      <c r="A91" s="131"/>
      <c r="B91" s="48"/>
      <c r="C91" s="49"/>
      <c r="D91" s="51"/>
      <c r="E91" s="55"/>
      <c r="F91" s="61"/>
      <c r="G91" s="39"/>
      <c r="H91" s="70"/>
    </row>
    <row r="92" spans="1:8" x14ac:dyDescent="0.2">
      <c r="A92" s="132"/>
      <c r="B92" s="67" t="s">
        <v>49</v>
      </c>
      <c r="C92" s="50"/>
      <c r="D92" s="51"/>
      <c r="E92" s="55" t="s">
        <v>54</v>
      </c>
      <c r="F92" s="61"/>
      <c r="G92" s="39"/>
      <c r="H92" s="70"/>
    </row>
    <row r="93" spans="1:8" x14ac:dyDescent="0.2">
      <c r="A93" s="133" t="s">
        <v>62</v>
      </c>
      <c r="B93" s="48" t="s">
        <v>50</v>
      </c>
      <c r="C93" s="49" t="s">
        <v>55</v>
      </c>
      <c r="D93" s="52" t="s">
        <v>61</v>
      </c>
      <c r="E93" s="56">
        <v>123</v>
      </c>
      <c r="F93" s="59"/>
      <c r="G93" s="39"/>
      <c r="H93" s="71">
        <f>SUM(E93*F93)</f>
        <v>0</v>
      </c>
    </row>
    <row r="94" spans="1:8" x14ac:dyDescent="0.2">
      <c r="A94" s="131"/>
      <c r="B94" s="48"/>
      <c r="C94" s="49"/>
      <c r="D94" s="51"/>
      <c r="E94" s="55"/>
      <c r="F94" s="59"/>
      <c r="G94" s="39"/>
      <c r="H94" s="71"/>
    </row>
    <row r="95" spans="1:8" x14ac:dyDescent="0.2">
      <c r="A95" s="133" t="s">
        <v>62</v>
      </c>
      <c r="B95" s="48" t="s">
        <v>52</v>
      </c>
      <c r="C95" s="49"/>
      <c r="D95" s="52" t="s">
        <v>61</v>
      </c>
      <c r="E95" s="55">
        <v>12</v>
      </c>
      <c r="F95" s="59"/>
      <c r="G95" s="39"/>
      <c r="H95" s="71">
        <f>SUM(E94*F95)</f>
        <v>0</v>
      </c>
    </row>
    <row r="96" spans="1:8" x14ac:dyDescent="0.2">
      <c r="A96" s="131"/>
      <c r="B96" s="48"/>
      <c r="C96" s="49"/>
      <c r="D96" s="51"/>
      <c r="E96" s="55"/>
      <c r="F96" s="61"/>
      <c r="G96" s="38"/>
      <c r="H96" s="70"/>
    </row>
    <row r="97" spans="1:8" x14ac:dyDescent="0.2">
      <c r="A97" s="131"/>
      <c r="B97" s="48"/>
      <c r="C97" s="49"/>
      <c r="D97" s="51"/>
      <c r="E97" s="55"/>
      <c r="F97" s="61"/>
      <c r="G97" s="39"/>
      <c r="H97" s="70"/>
    </row>
    <row r="98" spans="1:8" x14ac:dyDescent="0.2">
      <c r="A98" s="131"/>
      <c r="B98" s="48"/>
      <c r="C98" s="49"/>
      <c r="D98" s="51"/>
      <c r="E98" s="55"/>
      <c r="F98" s="61"/>
      <c r="G98" s="39"/>
      <c r="H98" s="70"/>
    </row>
    <row r="99" spans="1:8" x14ac:dyDescent="0.2">
      <c r="A99" s="132"/>
      <c r="B99" s="67" t="s">
        <v>49</v>
      </c>
      <c r="C99" s="50"/>
      <c r="D99" s="51"/>
      <c r="E99" s="55" t="s">
        <v>54</v>
      </c>
      <c r="F99" s="61"/>
      <c r="G99" s="39"/>
      <c r="H99" s="70"/>
    </row>
    <row r="100" spans="1:8" x14ac:dyDescent="0.2">
      <c r="A100" s="133" t="s">
        <v>62</v>
      </c>
      <c r="B100" s="48" t="s">
        <v>50</v>
      </c>
      <c r="C100" s="49" t="s">
        <v>55</v>
      </c>
      <c r="D100" s="52" t="s">
        <v>61</v>
      </c>
      <c r="E100" s="56">
        <v>123</v>
      </c>
      <c r="F100" s="59"/>
      <c r="G100" s="39"/>
      <c r="H100" s="71">
        <f>SUM(E100*F100)</f>
        <v>0</v>
      </c>
    </row>
    <row r="101" spans="1:8" x14ac:dyDescent="0.2">
      <c r="A101" s="131"/>
      <c r="B101" s="48"/>
      <c r="C101" s="49"/>
      <c r="D101" s="51"/>
      <c r="E101" s="55"/>
      <c r="F101" s="59"/>
      <c r="G101" s="39"/>
      <c r="H101" s="71"/>
    </row>
    <row r="102" spans="1:8" x14ac:dyDescent="0.2">
      <c r="A102" s="133" t="s">
        <v>62</v>
      </c>
      <c r="B102" s="48" t="s">
        <v>52</v>
      </c>
      <c r="C102" s="49" t="s">
        <v>55</v>
      </c>
      <c r="D102" s="52" t="s">
        <v>61</v>
      </c>
      <c r="E102" s="55">
        <v>12</v>
      </c>
      <c r="F102" s="59"/>
      <c r="G102" s="39"/>
      <c r="H102" s="71">
        <f>SUM(E101*F102)</f>
        <v>0</v>
      </c>
    </row>
    <row r="103" spans="1:8" x14ac:dyDescent="0.2">
      <c r="A103" s="131"/>
      <c r="B103" s="48"/>
      <c r="C103" s="49"/>
      <c r="D103" s="51"/>
      <c r="E103" s="55"/>
      <c r="F103" s="61"/>
      <c r="G103" s="38"/>
      <c r="H103" s="70"/>
    </row>
    <row r="104" spans="1:8" x14ac:dyDescent="0.2">
      <c r="A104" s="131"/>
      <c r="B104" s="48"/>
      <c r="C104" s="49"/>
      <c r="D104" s="51"/>
      <c r="E104" s="55"/>
      <c r="F104" s="61"/>
      <c r="G104" s="38"/>
      <c r="H104" s="70"/>
    </row>
    <row r="105" spans="1:8" x14ac:dyDescent="0.2">
      <c r="A105" s="131"/>
      <c r="B105" s="48"/>
      <c r="C105" s="49"/>
      <c r="D105" s="51"/>
      <c r="E105" s="55"/>
      <c r="F105" s="61"/>
      <c r="G105" s="38"/>
      <c r="H105" s="70"/>
    </row>
    <row r="106" spans="1:8" x14ac:dyDescent="0.2">
      <c r="A106" s="132"/>
      <c r="B106" s="67" t="s">
        <v>49</v>
      </c>
      <c r="C106" s="50"/>
      <c r="D106" s="51"/>
      <c r="E106" s="55" t="s">
        <v>54</v>
      </c>
      <c r="F106" s="61"/>
      <c r="G106" s="39"/>
      <c r="H106" s="70"/>
    </row>
    <row r="107" spans="1:8" x14ac:dyDescent="0.2">
      <c r="A107" s="133" t="s">
        <v>62</v>
      </c>
      <c r="B107" s="48" t="s">
        <v>50</v>
      </c>
      <c r="C107" s="49" t="s">
        <v>55</v>
      </c>
      <c r="D107" s="52" t="s">
        <v>61</v>
      </c>
      <c r="E107" s="56">
        <v>123</v>
      </c>
      <c r="F107" s="59"/>
      <c r="G107" s="39"/>
      <c r="H107" s="71">
        <f>SUM(E107*F107)</f>
        <v>0</v>
      </c>
    </row>
    <row r="108" spans="1:8" x14ac:dyDescent="0.2">
      <c r="A108" s="131"/>
      <c r="B108" s="48"/>
      <c r="C108" s="49"/>
      <c r="D108" s="51"/>
      <c r="E108" s="55"/>
      <c r="F108" s="59"/>
      <c r="G108" s="39"/>
      <c r="H108" s="71"/>
    </row>
    <row r="109" spans="1:8" x14ac:dyDescent="0.2">
      <c r="A109" s="133" t="s">
        <v>62</v>
      </c>
      <c r="B109" s="48" t="s">
        <v>52</v>
      </c>
      <c r="C109" s="49" t="s">
        <v>55</v>
      </c>
      <c r="D109" s="52" t="s">
        <v>61</v>
      </c>
      <c r="E109" s="55">
        <v>12</v>
      </c>
      <c r="F109" s="59"/>
      <c r="G109" s="39"/>
      <c r="H109" s="71">
        <f>SUM(E108*F109)</f>
        <v>0</v>
      </c>
    </row>
    <row r="110" spans="1:8" x14ac:dyDescent="0.2">
      <c r="A110" s="131"/>
      <c r="B110" s="48"/>
      <c r="C110" s="49"/>
      <c r="D110" s="51"/>
      <c r="E110" s="55"/>
      <c r="F110" s="61"/>
      <c r="G110" s="38"/>
      <c r="H110" s="70"/>
    </row>
    <row r="111" spans="1:8" x14ac:dyDescent="0.2">
      <c r="A111" s="131"/>
      <c r="B111" s="48"/>
      <c r="C111" s="49"/>
      <c r="D111" s="51"/>
      <c r="E111" s="55"/>
      <c r="F111" s="61"/>
      <c r="G111" s="39"/>
      <c r="H111" s="70"/>
    </row>
    <row r="112" spans="1:8" x14ac:dyDescent="0.2">
      <c r="A112" s="131"/>
      <c r="B112" s="48"/>
      <c r="C112" s="49"/>
      <c r="D112" s="51"/>
      <c r="E112" s="55"/>
      <c r="F112" s="61"/>
      <c r="G112" s="39"/>
      <c r="H112" s="70"/>
    </row>
    <row r="113" spans="1:8" x14ac:dyDescent="0.2">
      <c r="A113" s="132"/>
      <c r="B113" s="67" t="s">
        <v>49</v>
      </c>
      <c r="C113" s="50"/>
      <c r="D113" s="51"/>
      <c r="E113" s="55" t="s">
        <v>54</v>
      </c>
      <c r="F113" s="61"/>
      <c r="G113" s="39"/>
      <c r="H113" s="70"/>
    </row>
    <row r="114" spans="1:8" x14ac:dyDescent="0.2">
      <c r="A114" s="133" t="s">
        <v>62</v>
      </c>
      <c r="B114" s="48" t="s">
        <v>50</v>
      </c>
      <c r="C114" s="49" t="s">
        <v>55</v>
      </c>
      <c r="D114" s="52" t="s">
        <v>61</v>
      </c>
      <c r="E114" s="56">
        <v>123</v>
      </c>
      <c r="F114" s="59"/>
      <c r="G114" s="39"/>
      <c r="H114" s="71">
        <f>SUM(E114*F114)</f>
        <v>0</v>
      </c>
    </row>
    <row r="115" spans="1:8" x14ac:dyDescent="0.2">
      <c r="A115" s="131"/>
      <c r="B115" s="48"/>
      <c r="C115" s="49"/>
      <c r="D115" s="51"/>
      <c r="E115" s="55"/>
      <c r="F115" s="59"/>
      <c r="G115" s="39"/>
      <c r="H115" s="71"/>
    </row>
    <row r="116" spans="1:8" x14ac:dyDescent="0.2">
      <c r="A116" s="133" t="s">
        <v>62</v>
      </c>
      <c r="B116" s="48" t="s">
        <v>52</v>
      </c>
      <c r="C116" s="49" t="s">
        <v>55</v>
      </c>
      <c r="D116" s="52" t="s">
        <v>61</v>
      </c>
      <c r="E116" s="55">
        <v>12</v>
      </c>
      <c r="F116" s="59"/>
      <c r="G116" s="39"/>
      <c r="H116" s="71">
        <f>SUM(E115*F116)</f>
        <v>0</v>
      </c>
    </row>
    <row r="117" spans="1:8" x14ac:dyDescent="0.2">
      <c r="A117" s="131"/>
      <c r="B117" s="48"/>
      <c r="C117" s="49"/>
      <c r="D117" s="51"/>
      <c r="E117" s="55"/>
      <c r="F117" s="61"/>
      <c r="G117" s="38"/>
      <c r="H117" s="70"/>
    </row>
    <row r="118" spans="1:8" x14ac:dyDescent="0.2">
      <c r="A118" s="131"/>
      <c r="B118" s="48"/>
      <c r="C118" s="49"/>
      <c r="D118" s="51"/>
      <c r="E118" s="55"/>
      <c r="F118" s="61"/>
      <c r="G118" s="39"/>
      <c r="H118" s="70"/>
    </row>
    <row r="119" spans="1:8" x14ac:dyDescent="0.2">
      <c r="A119" s="131"/>
      <c r="B119" s="48"/>
      <c r="C119" s="49"/>
      <c r="D119" s="51"/>
      <c r="E119" s="55"/>
      <c r="F119" s="61"/>
      <c r="G119" s="39"/>
      <c r="H119" s="70"/>
    </row>
    <row r="120" spans="1:8" x14ac:dyDescent="0.2">
      <c r="A120" s="132"/>
      <c r="B120" s="67" t="s">
        <v>49</v>
      </c>
      <c r="C120" s="50"/>
      <c r="D120" s="51"/>
      <c r="E120" s="55" t="s">
        <v>54</v>
      </c>
      <c r="F120" s="61"/>
      <c r="G120" s="39"/>
      <c r="H120" s="70"/>
    </row>
    <row r="121" spans="1:8" x14ac:dyDescent="0.2">
      <c r="A121" s="133" t="s">
        <v>62</v>
      </c>
      <c r="B121" s="48" t="s">
        <v>50</v>
      </c>
      <c r="C121" s="49" t="s">
        <v>55</v>
      </c>
      <c r="D121" s="52" t="s">
        <v>61</v>
      </c>
      <c r="E121" s="56">
        <v>123</v>
      </c>
      <c r="F121" s="59"/>
      <c r="G121" s="39"/>
      <c r="H121" s="71">
        <f>SUM(E121*F121)</f>
        <v>0</v>
      </c>
    </row>
    <row r="122" spans="1:8" x14ac:dyDescent="0.2">
      <c r="A122" s="131"/>
      <c r="B122" s="48"/>
      <c r="C122" s="49"/>
      <c r="D122" s="51"/>
      <c r="E122" s="55"/>
      <c r="F122" s="59"/>
      <c r="G122" s="39"/>
      <c r="H122" s="71"/>
    </row>
    <row r="123" spans="1:8" x14ac:dyDescent="0.2">
      <c r="A123" s="133" t="s">
        <v>62</v>
      </c>
      <c r="B123" s="48" t="s">
        <v>52</v>
      </c>
      <c r="C123" s="49" t="s">
        <v>55</v>
      </c>
      <c r="D123" s="52" t="s">
        <v>61</v>
      </c>
      <c r="E123" s="55">
        <v>12</v>
      </c>
      <c r="F123" s="59"/>
      <c r="G123" s="39"/>
      <c r="H123" s="71">
        <f>SUM(E122*F123)</f>
        <v>0</v>
      </c>
    </row>
    <row r="124" spans="1:8" x14ac:dyDescent="0.2">
      <c r="A124" s="131"/>
      <c r="B124" s="48"/>
      <c r="C124" s="49"/>
      <c r="D124" s="51"/>
      <c r="E124" s="55"/>
      <c r="F124" s="61"/>
      <c r="G124" s="38"/>
      <c r="H124" s="70"/>
    </row>
    <row r="125" spans="1:8" x14ac:dyDescent="0.2">
      <c r="A125" s="131"/>
      <c r="B125" s="48"/>
      <c r="C125" s="49"/>
      <c r="D125" s="51"/>
      <c r="E125" s="55"/>
      <c r="F125" s="61"/>
      <c r="G125" s="38"/>
      <c r="H125" s="70"/>
    </row>
    <row r="126" spans="1:8" x14ac:dyDescent="0.2">
      <c r="A126" s="131"/>
      <c r="B126" s="48"/>
      <c r="C126" s="49"/>
      <c r="D126" s="51"/>
      <c r="E126" s="55"/>
      <c r="F126" s="61"/>
      <c r="G126" s="38"/>
      <c r="H126" s="70"/>
    </row>
    <row r="127" spans="1:8" x14ac:dyDescent="0.2">
      <c r="A127" s="132"/>
      <c r="B127" s="67" t="s">
        <v>49</v>
      </c>
      <c r="C127" s="50"/>
      <c r="D127" s="51"/>
      <c r="E127" s="55" t="s">
        <v>54</v>
      </c>
      <c r="F127" s="61"/>
      <c r="G127" s="39"/>
      <c r="H127" s="70"/>
    </row>
    <row r="128" spans="1:8" x14ac:dyDescent="0.2">
      <c r="A128" s="133" t="s">
        <v>62</v>
      </c>
      <c r="B128" s="48" t="s">
        <v>50</v>
      </c>
      <c r="C128" s="49" t="s">
        <v>55</v>
      </c>
      <c r="D128" s="52" t="s">
        <v>61</v>
      </c>
      <c r="E128" s="56">
        <v>123</v>
      </c>
      <c r="F128" s="59"/>
      <c r="G128" s="39"/>
      <c r="H128" s="71">
        <f>SUM(E128*F128)</f>
        <v>0</v>
      </c>
    </row>
    <row r="129" spans="1:8" x14ac:dyDescent="0.2">
      <c r="A129" s="131"/>
      <c r="B129" s="48"/>
      <c r="C129" s="49"/>
      <c r="D129" s="51"/>
      <c r="E129" s="55"/>
      <c r="F129" s="59"/>
      <c r="G129" s="39"/>
      <c r="H129" s="71"/>
    </row>
    <row r="130" spans="1:8" x14ac:dyDescent="0.2">
      <c r="A130" s="133" t="s">
        <v>62</v>
      </c>
      <c r="B130" s="48" t="s">
        <v>52</v>
      </c>
      <c r="C130" s="49" t="s">
        <v>55</v>
      </c>
      <c r="D130" s="52" t="s">
        <v>61</v>
      </c>
      <c r="E130" s="55">
        <v>12</v>
      </c>
      <c r="F130" s="59"/>
      <c r="G130" s="39"/>
      <c r="H130" s="71">
        <f>SUM(E129*F130)</f>
        <v>0</v>
      </c>
    </row>
    <row r="131" spans="1:8" x14ac:dyDescent="0.2">
      <c r="A131" s="131"/>
      <c r="B131" s="48"/>
      <c r="C131" s="49"/>
      <c r="D131" s="51"/>
      <c r="E131" s="55"/>
      <c r="F131" s="61"/>
      <c r="G131" s="38"/>
      <c r="H131" s="70"/>
    </row>
    <row r="132" spans="1:8" x14ac:dyDescent="0.2">
      <c r="A132" s="131"/>
      <c r="B132" s="48"/>
      <c r="C132" s="49"/>
      <c r="D132" s="51"/>
      <c r="E132" s="55"/>
      <c r="F132" s="61"/>
      <c r="G132" s="39"/>
      <c r="H132" s="70"/>
    </row>
    <row r="133" spans="1:8" x14ac:dyDescent="0.2">
      <c r="A133" s="131"/>
      <c r="B133" s="48"/>
      <c r="C133" s="49"/>
      <c r="D133" s="51"/>
      <c r="E133" s="55"/>
      <c r="F133" s="61"/>
      <c r="G133" s="39"/>
      <c r="H133" s="70"/>
    </row>
    <row r="134" spans="1:8" x14ac:dyDescent="0.2">
      <c r="A134" s="132"/>
      <c r="B134" s="67" t="s">
        <v>49</v>
      </c>
      <c r="C134" s="50"/>
      <c r="D134" s="51"/>
      <c r="E134" s="55" t="s">
        <v>54</v>
      </c>
      <c r="F134" s="61"/>
      <c r="G134" s="39"/>
      <c r="H134" s="70"/>
    </row>
    <row r="135" spans="1:8" x14ac:dyDescent="0.2">
      <c r="A135" s="133" t="s">
        <v>62</v>
      </c>
      <c r="B135" s="48" t="s">
        <v>50</v>
      </c>
      <c r="C135" s="49" t="s">
        <v>55</v>
      </c>
      <c r="D135" s="52" t="s">
        <v>61</v>
      </c>
      <c r="E135" s="56">
        <v>123</v>
      </c>
      <c r="F135" s="59"/>
      <c r="G135" s="39"/>
      <c r="H135" s="71">
        <f>SUM(E135*F135)</f>
        <v>0</v>
      </c>
    </row>
    <row r="136" spans="1:8" x14ac:dyDescent="0.2">
      <c r="A136" s="131"/>
      <c r="B136" s="48"/>
      <c r="C136" s="49"/>
      <c r="D136" s="51"/>
      <c r="E136" s="55"/>
      <c r="F136" s="59"/>
      <c r="G136" s="39"/>
      <c r="H136" s="71"/>
    </row>
    <row r="137" spans="1:8" x14ac:dyDescent="0.2">
      <c r="A137" s="133" t="s">
        <v>62</v>
      </c>
      <c r="B137" s="48" t="s">
        <v>52</v>
      </c>
      <c r="C137" s="49" t="s">
        <v>55</v>
      </c>
      <c r="D137" s="52" t="s">
        <v>61</v>
      </c>
      <c r="E137" s="55">
        <v>12</v>
      </c>
      <c r="F137" s="59"/>
      <c r="G137" s="39"/>
      <c r="H137" s="71">
        <f>SUM(E136*F137)</f>
        <v>0</v>
      </c>
    </row>
    <row r="138" spans="1:8" x14ac:dyDescent="0.2">
      <c r="A138" s="131"/>
      <c r="B138" s="48"/>
      <c r="C138" s="49"/>
      <c r="D138" s="51"/>
      <c r="E138" s="55"/>
      <c r="F138" s="61"/>
      <c r="G138" s="38"/>
      <c r="H138" s="70"/>
    </row>
    <row r="139" spans="1:8" x14ac:dyDescent="0.2">
      <c r="A139" s="131"/>
      <c r="B139" s="48"/>
      <c r="C139" s="49"/>
      <c r="D139" s="51"/>
      <c r="E139" s="55"/>
      <c r="F139" s="61"/>
      <c r="G139" s="39"/>
      <c r="H139" s="70"/>
    </row>
    <row r="140" spans="1:8" x14ac:dyDescent="0.2">
      <c r="A140" s="131"/>
      <c r="B140" s="48"/>
      <c r="C140" s="49"/>
      <c r="D140" s="51"/>
      <c r="E140" s="55"/>
      <c r="F140" s="61"/>
      <c r="G140" s="39"/>
      <c r="H140" s="70"/>
    </row>
    <row r="141" spans="1:8" x14ac:dyDescent="0.2">
      <c r="A141" s="132"/>
      <c r="B141" s="67" t="s">
        <v>49</v>
      </c>
      <c r="C141" s="50"/>
      <c r="D141" s="51"/>
      <c r="E141" s="55" t="s">
        <v>54</v>
      </c>
      <c r="F141" s="61"/>
      <c r="G141" s="39"/>
      <c r="H141" s="70"/>
    </row>
    <row r="142" spans="1:8" x14ac:dyDescent="0.2">
      <c r="A142" s="133" t="s">
        <v>62</v>
      </c>
      <c r="B142" s="48" t="s">
        <v>50</v>
      </c>
      <c r="C142" s="49" t="s">
        <v>55</v>
      </c>
      <c r="D142" s="52" t="s">
        <v>61</v>
      </c>
      <c r="E142" s="56">
        <v>123</v>
      </c>
      <c r="F142" s="59"/>
      <c r="G142" s="39"/>
      <c r="H142" s="71">
        <f>SUM(E142*F142)</f>
        <v>0</v>
      </c>
    </row>
    <row r="143" spans="1:8" x14ac:dyDescent="0.2">
      <c r="A143" s="131"/>
      <c r="B143" s="48"/>
      <c r="C143" s="49"/>
      <c r="D143" s="51"/>
      <c r="E143" s="55"/>
      <c r="F143" s="59"/>
      <c r="G143" s="39"/>
      <c r="H143" s="71"/>
    </row>
    <row r="144" spans="1:8" x14ac:dyDescent="0.2">
      <c r="A144" s="133" t="s">
        <v>62</v>
      </c>
      <c r="B144" s="48" t="s">
        <v>52</v>
      </c>
      <c r="C144" s="49" t="s">
        <v>55</v>
      </c>
      <c r="D144" s="52" t="s">
        <v>61</v>
      </c>
      <c r="E144" s="55">
        <v>12</v>
      </c>
      <c r="F144" s="59"/>
      <c r="G144" s="39"/>
      <c r="H144" s="71">
        <f>SUM(E143*F144)</f>
        <v>0</v>
      </c>
    </row>
    <row r="145" spans="1:8" x14ac:dyDescent="0.2">
      <c r="A145" s="131"/>
      <c r="B145" s="48"/>
      <c r="C145" s="49"/>
      <c r="D145" s="51"/>
      <c r="E145" s="55"/>
      <c r="F145" s="61"/>
      <c r="G145" s="38"/>
      <c r="H145" s="70"/>
    </row>
    <row r="146" spans="1:8" x14ac:dyDescent="0.2">
      <c r="A146" s="131"/>
      <c r="B146" s="48"/>
      <c r="C146" s="49"/>
      <c r="D146" s="51"/>
      <c r="E146" s="55"/>
      <c r="F146" s="61"/>
      <c r="G146" s="38"/>
      <c r="H146" s="70"/>
    </row>
    <row r="147" spans="1:8" x14ac:dyDescent="0.2">
      <c r="A147" s="131"/>
      <c r="B147" s="48"/>
      <c r="C147" s="49"/>
      <c r="D147" s="51"/>
      <c r="E147" s="55"/>
      <c r="F147" s="61"/>
      <c r="G147" s="38"/>
      <c r="H147" s="70"/>
    </row>
    <row r="148" spans="1:8" x14ac:dyDescent="0.2">
      <c r="A148" s="132"/>
      <c r="B148" s="67" t="s">
        <v>49</v>
      </c>
      <c r="C148" s="50"/>
      <c r="D148" s="51"/>
      <c r="E148" s="55" t="s">
        <v>54</v>
      </c>
      <c r="F148" s="61"/>
      <c r="G148" s="39"/>
      <c r="H148" s="70"/>
    </row>
    <row r="149" spans="1:8" x14ac:dyDescent="0.2">
      <c r="A149" s="133" t="s">
        <v>62</v>
      </c>
      <c r="B149" s="48" t="s">
        <v>50</v>
      </c>
      <c r="C149" s="49" t="s">
        <v>55</v>
      </c>
      <c r="D149" s="52" t="s">
        <v>61</v>
      </c>
      <c r="E149" s="56">
        <v>123</v>
      </c>
      <c r="F149" s="59"/>
      <c r="G149" s="39"/>
      <c r="H149" s="71">
        <f>SUM(E149*F149)</f>
        <v>0</v>
      </c>
    </row>
    <row r="150" spans="1:8" x14ac:dyDescent="0.2">
      <c r="A150" s="131"/>
      <c r="B150" s="48"/>
      <c r="C150" s="49"/>
      <c r="D150" s="51"/>
      <c r="E150" s="55"/>
      <c r="F150" s="59"/>
      <c r="G150" s="39"/>
      <c r="H150" s="71"/>
    </row>
    <row r="151" spans="1:8" x14ac:dyDescent="0.2">
      <c r="A151" s="133" t="s">
        <v>62</v>
      </c>
      <c r="B151" s="48" t="s">
        <v>52</v>
      </c>
      <c r="C151" s="49" t="s">
        <v>55</v>
      </c>
      <c r="D151" s="52" t="s">
        <v>61</v>
      </c>
      <c r="E151" s="55">
        <v>12</v>
      </c>
      <c r="F151" s="59"/>
      <c r="G151" s="39"/>
      <c r="H151" s="71">
        <f>SUM(E150*F151)</f>
        <v>0</v>
      </c>
    </row>
    <row r="152" spans="1:8" x14ac:dyDescent="0.2">
      <c r="A152" s="131"/>
      <c r="B152" s="48"/>
      <c r="C152" s="49"/>
      <c r="D152" s="51"/>
      <c r="E152" s="55"/>
      <c r="F152" s="61"/>
      <c r="G152" s="38"/>
      <c r="H152" s="70"/>
    </row>
    <row r="153" spans="1:8" x14ac:dyDescent="0.2">
      <c r="A153" s="131"/>
      <c r="B153" s="48"/>
      <c r="C153" s="49"/>
      <c r="D153" s="51"/>
      <c r="E153" s="55"/>
      <c r="F153" s="61"/>
      <c r="G153" s="39"/>
      <c r="H153" s="70"/>
    </row>
    <row r="154" spans="1:8" x14ac:dyDescent="0.2">
      <c r="A154" s="131"/>
      <c r="B154" s="48"/>
      <c r="C154" s="49"/>
      <c r="D154" s="51"/>
      <c r="E154" s="55"/>
      <c r="F154" s="61"/>
      <c r="G154" s="39"/>
      <c r="H154" s="70"/>
    </row>
    <row r="155" spans="1:8" x14ac:dyDescent="0.2">
      <c r="A155" s="132"/>
      <c r="B155" s="67" t="s">
        <v>49</v>
      </c>
      <c r="C155" s="50"/>
      <c r="D155" s="51"/>
      <c r="E155" s="55" t="s">
        <v>54</v>
      </c>
      <c r="F155" s="61"/>
      <c r="G155" s="39"/>
      <c r="H155" s="70"/>
    </row>
    <row r="156" spans="1:8" x14ac:dyDescent="0.2">
      <c r="A156" s="133" t="s">
        <v>62</v>
      </c>
      <c r="B156" s="48" t="s">
        <v>50</v>
      </c>
      <c r="C156" s="49" t="s">
        <v>55</v>
      </c>
      <c r="D156" s="52" t="s">
        <v>61</v>
      </c>
      <c r="E156" s="56">
        <v>123</v>
      </c>
      <c r="F156" s="59"/>
      <c r="G156" s="39"/>
      <c r="H156" s="71">
        <f>SUM(E156*F156)</f>
        <v>0</v>
      </c>
    </row>
    <row r="157" spans="1:8" x14ac:dyDescent="0.2">
      <c r="A157" s="131"/>
      <c r="B157" s="48"/>
      <c r="C157" s="49"/>
      <c r="D157" s="51"/>
      <c r="E157" s="55"/>
      <c r="F157" s="59"/>
      <c r="G157" s="39"/>
      <c r="H157" s="71"/>
    </row>
    <row r="158" spans="1:8" x14ac:dyDescent="0.2">
      <c r="A158" s="133" t="s">
        <v>62</v>
      </c>
      <c r="B158" s="48" t="s">
        <v>52</v>
      </c>
      <c r="C158" s="49" t="s">
        <v>55</v>
      </c>
      <c r="D158" s="52" t="s">
        <v>61</v>
      </c>
      <c r="E158" s="55">
        <v>12</v>
      </c>
      <c r="F158" s="59"/>
      <c r="G158" s="39"/>
      <c r="H158" s="71">
        <f>SUM(E157*F158)</f>
        <v>0</v>
      </c>
    </row>
    <row r="159" spans="1:8" x14ac:dyDescent="0.2">
      <c r="A159" s="131"/>
      <c r="B159" s="48"/>
      <c r="C159" s="49"/>
      <c r="D159" s="51"/>
      <c r="E159" s="55"/>
      <c r="F159" s="61"/>
      <c r="G159" s="38"/>
      <c r="H159" s="70"/>
    </row>
    <row r="160" spans="1:8" x14ac:dyDescent="0.2">
      <c r="A160" s="131"/>
      <c r="B160" s="48"/>
      <c r="C160" s="49"/>
      <c r="D160" s="51"/>
      <c r="E160" s="55"/>
      <c r="F160" s="61"/>
      <c r="G160" s="39"/>
      <c r="H160" s="70"/>
    </row>
    <row r="161" spans="1:8" x14ac:dyDescent="0.2">
      <c r="A161" s="131"/>
      <c r="B161" s="48"/>
      <c r="C161" s="49"/>
      <c r="D161" s="51"/>
      <c r="E161" s="55"/>
      <c r="F161" s="61"/>
      <c r="G161" s="39"/>
      <c r="H161" s="70"/>
    </row>
    <row r="162" spans="1:8" x14ac:dyDescent="0.2">
      <c r="A162" s="132"/>
      <c r="B162" s="67" t="s">
        <v>49</v>
      </c>
      <c r="C162" s="50"/>
      <c r="D162" s="51"/>
      <c r="E162" s="55" t="s">
        <v>54</v>
      </c>
      <c r="F162" s="61"/>
      <c r="G162" s="39"/>
      <c r="H162" s="70"/>
    </row>
    <row r="163" spans="1:8" x14ac:dyDescent="0.2">
      <c r="A163" s="133" t="s">
        <v>62</v>
      </c>
      <c r="B163" s="48" t="s">
        <v>50</v>
      </c>
      <c r="C163" s="49" t="s">
        <v>55</v>
      </c>
      <c r="D163" s="52" t="s">
        <v>61</v>
      </c>
      <c r="E163" s="56">
        <v>123</v>
      </c>
      <c r="F163" s="59"/>
      <c r="G163" s="39"/>
      <c r="H163" s="71">
        <f>SUM(E163*F163)</f>
        <v>0</v>
      </c>
    </row>
    <row r="164" spans="1:8" x14ac:dyDescent="0.2">
      <c r="A164" s="131"/>
      <c r="B164" s="48"/>
      <c r="C164" s="49"/>
      <c r="D164" s="51"/>
      <c r="E164" s="55"/>
      <c r="F164" s="59"/>
      <c r="G164" s="39"/>
      <c r="H164" s="71"/>
    </row>
    <row r="165" spans="1:8" x14ac:dyDescent="0.2">
      <c r="A165" s="133" t="s">
        <v>62</v>
      </c>
      <c r="B165" s="48" t="s">
        <v>52</v>
      </c>
      <c r="C165" s="49" t="s">
        <v>55</v>
      </c>
      <c r="D165" s="52" t="s">
        <v>61</v>
      </c>
      <c r="E165" s="55">
        <v>12</v>
      </c>
      <c r="F165" s="59"/>
      <c r="G165" s="39"/>
      <c r="H165" s="71">
        <f>SUM(E164*F165)</f>
        <v>0</v>
      </c>
    </row>
    <row r="166" spans="1:8" x14ac:dyDescent="0.2">
      <c r="A166" s="131"/>
      <c r="B166" s="48"/>
      <c r="C166" s="49"/>
      <c r="D166" s="51"/>
      <c r="E166" s="55"/>
      <c r="F166" s="61"/>
      <c r="G166" s="38"/>
      <c r="H166" s="70"/>
    </row>
    <row r="167" spans="1:8" x14ac:dyDescent="0.2">
      <c r="A167" s="131"/>
      <c r="B167" s="48"/>
      <c r="C167" s="49"/>
      <c r="D167" s="51"/>
      <c r="E167" s="55"/>
      <c r="F167" s="61"/>
      <c r="G167" s="38"/>
      <c r="H167" s="70"/>
    </row>
    <row r="168" spans="1:8" x14ac:dyDescent="0.2">
      <c r="A168" s="131"/>
      <c r="B168" s="48"/>
      <c r="C168" s="49"/>
      <c r="D168" s="51"/>
      <c r="E168" s="55"/>
      <c r="F168" s="61"/>
      <c r="G168" s="38"/>
      <c r="H168" s="70"/>
    </row>
    <row r="169" spans="1:8" x14ac:dyDescent="0.2">
      <c r="A169" s="132"/>
      <c r="B169" s="67" t="s">
        <v>49</v>
      </c>
      <c r="C169" s="50"/>
      <c r="D169" s="51"/>
      <c r="E169" s="55" t="s">
        <v>54</v>
      </c>
      <c r="F169" s="61"/>
      <c r="G169" s="39"/>
      <c r="H169" s="70"/>
    </row>
    <row r="170" spans="1:8" x14ac:dyDescent="0.2">
      <c r="A170" s="133" t="s">
        <v>62</v>
      </c>
      <c r="B170" s="48" t="s">
        <v>50</v>
      </c>
      <c r="C170" s="49" t="s">
        <v>55</v>
      </c>
      <c r="D170" s="52" t="s">
        <v>61</v>
      </c>
      <c r="E170" s="56">
        <v>123</v>
      </c>
      <c r="F170" s="59"/>
      <c r="G170" s="39"/>
      <c r="H170" s="71">
        <f>SUM(E170*F170)</f>
        <v>0</v>
      </c>
    </row>
    <row r="171" spans="1:8" x14ac:dyDescent="0.2">
      <c r="A171" s="131"/>
      <c r="B171" s="48"/>
      <c r="C171" s="49"/>
      <c r="D171" s="51"/>
      <c r="E171" s="55"/>
      <c r="F171" s="59"/>
      <c r="G171" s="39"/>
      <c r="H171" s="71"/>
    </row>
    <row r="172" spans="1:8" x14ac:dyDescent="0.2">
      <c r="A172" s="133" t="s">
        <v>62</v>
      </c>
      <c r="B172" s="48" t="s">
        <v>52</v>
      </c>
      <c r="C172" s="49" t="s">
        <v>55</v>
      </c>
      <c r="D172" s="52" t="s">
        <v>61</v>
      </c>
      <c r="E172" s="55">
        <v>12</v>
      </c>
      <c r="F172" s="59"/>
      <c r="G172" s="39"/>
      <c r="H172" s="71">
        <f>SUM(E171*F172)</f>
        <v>0</v>
      </c>
    </row>
    <row r="173" spans="1:8" x14ac:dyDescent="0.2">
      <c r="A173" s="131"/>
      <c r="B173" s="48"/>
      <c r="C173" s="49"/>
      <c r="D173" s="51"/>
      <c r="E173" s="55"/>
      <c r="F173" s="61"/>
      <c r="G173" s="38"/>
      <c r="H173" s="70"/>
    </row>
    <row r="174" spans="1:8" x14ac:dyDescent="0.2">
      <c r="A174" s="131"/>
      <c r="B174" s="48"/>
      <c r="C174" s="49"/>
      <c r="D174" s="51"/>
      <c r="E174" s="55"/>
      <c r="F174" s="61"/>
      <c r="G174" s="38"/>
      <c r="H174" s="70"/>
    </row>
    <row r="175" spans="1:8" x14ac:dyDescent="0.2">
      <c r="A175" s="131"/>
      <c r="B175" s="48"/>
      <c r="C175" s="49"/>
      <c r="D175" s="51"/>
      <c r="E175" s="55"/>
      <c r="F175" s="61"/>
      <c r="G175" s="39"/>
      <c r="H175" s="70"/>
    </row>
    <row r="176" spans="1:8" x14ac:dyDescent="0.2">
      <c r="A176" s="132"/>
      <c r="B176" s="67" t="s">
        <v>49</v>
      </c>
      <c r="C176" s="50"/>
      <c r="D176" s="51"/>
      <c r="E176" s="55" t="s">
        <v>54</v>
      </c>
      <c r="F176" s="61"/>
      <c r="G176" s="39"/>
      <c r="H176" s="70"/>
    </row>
    <row r="177" spans="1:8" x14ac:dyDescent="0.2">
      <c r="A177" s="133" t="s">
        <v>62</v>
      </c>
      <c r="B177" s="48" t="s">
        <v>50</v>
      </c>
      <c r="C177" s="49" t="s">
        <v>55</v>
      </c>
      <c r="D177" s="52" t="s">
        <v>61</v>
      </c>
      <c r="E177" s="56">
        <v>123</v>
      </c>
      <c r="F177" s="59"/>
      <c r="G177" s="39"/>
      <c r="H177" s="71">
        <f>SUM(E177*F177)</f>
        <v>0</v>
      </c>
    </row>
    <row r="178" spans="1:8" x14ac:dyDescent="0.2">
      <c r="A178" s="131"/>
      <c r="B178" s="48"/>
      <c r="C178" s="49"/>
      <c r="D178" s="51"/>
      <c r="E178" s="55"/>
      <c r="F178" s="59"/>
      <c r="G178" s="39"/>
      <c r="H178" s="71"/>
    </row>
    <row r="179" spans="1:8" x14ac:dyDescent="0.2">
      <c r="A179" s="133" t="s">
        <v>62</v>
      </c>
      <c r="B179" s="48" t="s">
        <v>52</v>
      </c>
      <c r="C179" s="49" t="s">
        <v>55</v>
      </c>
      <c r="D179" s="52" t="s">
        <v>61</v>
      </c>
      <c r="E179" s="55">
        <v>12</v>
      </c>
      <c r="F179" s="59"/>
      <c r="G179" s="39"/>
      <c r="H179" s="71">
        <f>SUM(E178*F179)</f>
        <v>0</v>
      </c>
    </row>
    <row r="180" spans="1:8" x14ac:dyDescent="0.2">
      <c r="A180" s="131"/>
      <c r="B180" s="48"/>
      <c r="C180" s="49"/>
      <c r="D180" s="51"/>
      <c r="E180" s="55"/>
      <c r="F180" s="61"/>
      <c r="G180" s="39"/>
      <c r="H180" s="70"/>
    </row>
    <row r="181" spans="1:8" x14ac:dyDescent="0.2">
      <c r="A181" s="131"/>
      <c r="B181" s="48"/>
      <c r="C181" s="49"/>
      <c r="D181" s="51"/>
      <c r="E181" s="55"/>
      <c r="F181" s="61"/>
      <c r="G181" s="39"/>
      <c r="H181" s="70"/>
    </row>
    <row r="182" spans="1:8" x14ac:dyDescent="0.2">
      <c r="A182" s="131"/>
      <c r="B182" s="48"/>
      <c r="C182" s="49"/>
      <c r="D182" s="51"/>
      <c r="E182" s="55"/>
      <c r="F182" s="61"/>
      <c r="G182" s="39"/>
      <c r="H182" s="70"/>
    </row>
    <row r="183" spans="1:8" x14ac:dyDescent="0.2">
      <c r="A183" s="132"/>
      <c r="B183" s="67" t="s">
        <v>49</v>
      </c>
      <c r="C183" s="50"/>
      <c r="D183" s="51"/>
      <c r="E183" s="55" t="s">
        <v>54</v>
      </c>
      <c r="F183" s="61"/>
      <c r="G183" s="39"/>
      <c r="H183" s="70"/>
    </row>
    <row r="184" spans="1:8" x14ac:dyDescent="0.2">
      <c r="A184" s="133" t="s">
        <v>62</v>
      </c>
      <c r="B184" s="48" t="s">
        <v>50</v>
      </c>
      <c r="C184" s="49" t="s">
        <v>55</v>
      </c>
      <c r="D184" s="52" t="s">
        <v>61</v>
      </c>
      <c r="E184" s="56">
        <v>123</v>
      </c>
      <c r="F184" s="59"/>
      <c r="G184" s="39"/>
      <c r="H184" s="71">
        <f>SUM(E184*F184)</f>
        <v>0</v>
      </c>
    </row>
    <row r="185" spans="1:8" x14ac:dyDescent="0.2">
      <c r="A185" s="131"/>
      <c r="B185" s="48"/>
      <c r="C185" s="49"/>
      <c r="D185" s="51"/>
      <c r="E185" s="55"/>
      <c r="F185" s="59"/>
      <c r="G185" s="39"/>
      <c r="H185" s="71"/>
    </row>
    <row r="186" spans="1:8" x14ac:dyDescent="0.2">
      <c r="A186" s="134" t="s">
        <v>62</v>
      </c>
      <c r="B186" s="135" t="s">
        <v>52</v>
      </c>
      <c r="C186" s="136" t="s">
        <v>55</v>
      </c>
      <c r="D186" s="137" t="s">
        <v>61</v>
      </c>
      <c r="E186" s="138">
        <v>12</v>
      </c>
      <c r="F186" s="59"/>
      <c r="G186" s="39"/>
      <c r="H186" s="71">
        <f>SUM(E185*F186)</f>
        <v>0</v>
      </c>
    </row>
    <row r="187" spans="1:8" x14ac:dyDescent="0.2">
      <c r="A187" s="42"/>
      <c r="B187" s="41"/>
      <c r="C187" s="44"/>
      <c r="D187" s="43"/>
      <c r="E187" s="40"/>
      <c r="F187" s="46"/>
      <c r="G187" s="38"/>
      <c r="H187" s="72"/>
    </row>
  </sheetData>
  <mergeCells count="4">
    <mergeCell ref="A2:B2"/>
    <mergeCell ref="C2:D2"/>
    <mergeCell ref="A3:B3"/>
    <mergeCell ref="A4:B4"/>
  </mergeCells>
  <pageMargins left="0.7" right="1.0833333333333333" top="0.75" bottom="0.75" header="0.3" footer="0.3"/>
  <pageSetup scale="73" fitToHeight="0" orientation="portrait" r:id="rId1"/>
  <headerFooter>
    <oddHeader xml:space="preserve">&amp;LThe City of Winnipeg
RFP No.####-YYYY&amp;RBid Submission
Page &amp;P of &amp;N          </oddHeader>
    <oddFooter xml:space="preserve">&amp;R____________________________
Name of Proponent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D8FEB-A3B0-476D-AF44-3400916530F1}">
  <sheetPr>
    <pageSetUpPr fitToPage="1"/>
  </sheetPr>
  <dimension ref="A1:G36"/>
  <sheetViews>
    <sheetView showGridLines="0" view="pageLayout" zoomScaleNormal="100" zoomScaleSheetLayoutView="100" workbookViewId="0">
      <selection activeCell="B23" sqref="B23:E23"/>
    </sheetView>
  </sheetViews>
  <sheetFormatPr defaultRowHeight="12.75" x14ac:dyDescent="0.2"/>
  <cols>
    <col min="1" max="1" width="5.7109375" style="147" customWidth="1"/>
    <col min="2" max="2" width="31.140625" style="147" customWidth="1"/>
    <col min="3" max="3" width="12.5703125" style="147" customWidth="1"/>
    <col min="4" max="4" width="13.7109375" style="148" customWidth="1"/>
    <col min="5" max="5" width="10.7109375" style="139" customWidth="1"/>
    <col min="6" max="6" width="12.42578125" style="140" customWidth="1"/>
    <col min="7" max="7" width="13.85546875" style="140" customWidth="1"/>
    <col min="8" max="16384" width="9.140625" style="142"/>
  </cols>
  <sheetData>
    <row r="1" spans="1:7" x14ac:dyDescent="0.2">
      <c r="A1" s="213"/>
      <c r="B1" s="213"/>
      <c r="C1" s="214" t="s">
        <v>75</v>
      </c>
      <c r="D1" s="214"/>
      <c r="G1" s="141"/>
    </row>
    <row r="2" spans="1:7" x14ac:dyDescent="0.2">
      <c r="A2" s="215"/>
      <c r="B2" s="215"/>
      <c r="C2" s="216" t="s">
        <v>76</v>
      </c>
      <c r="D2" s="216"/>
      <c r="F2" s="143"/>
      <c r="G2" s="144"/>
    </row>
    <row r="3" spans="1:7" x14ac:dyDescent="0.2">
      <c r="A3" s="217"/>
      <c r="B3" s="215"/>
      <c r="C3" s="145"/>
      <c r="D3" s="146"/>
      <c r="F3" s="143"/>
      <c r="G3" s="144"/>
    </row>
    <row r="4" spans="1:7" x14ac:dyDescent="0.2">
      <c r="A4" s="147" t="s">
        <v>10</v>
      </c>
      <c r="F4" s="143"/>
      <c r="G4" s="144"/>
    </row>
    <row r="5" spans="1:7" ht="22.5" x14ac:dyDescent="0.2">
      <c r="A5" s="149" t="s">
        <v>0</v>
      </c>
      <c r="B5" s="149" t="s">
        <v>1</v>
      </c>
      <c r="C5" s="150" t="s">
        <v>8</v>
      </c>
      <c r="D5" s="150" t="s">
        <v>3</v>
      </c>
      <c r="E5" s="151" t="s">
        <v>2</v>
      </c>
      <c r="F5" s="152" t="s">
        <v>4</v>
      </c>
      <c r="G5" s="153" t="s">
        <v>5</v>
      </c>
    </row>
    <row r="6" spans="1:7" x14ac:dyDescent="0.2">
      <c r="A6" s="154">
        <v>1</v>
      </c>
      <c r="B6" s="155" t="s">
        <v>77</v>
      </c>
      <c r="C6" s="156" t="s">
        <v>78</v>
      </c>
      <c r="D6" s="156" t="s">
        <v>6</v>
      </c>
      <c r="E6" s="157">
        <v>1</v>
      </c>
      <c r="F6" s="158"/>
      <c r="G6" s="159">
        <f>ROUND(E6*F6,3)</f>
        <v>0</v>
      </c>
    </row>
    <row r="7" spans="1:7" x14ac:dyDescent="0.2">
      <c r="A7" s="160">
        <f>A6+1</f>
        <v>2</v>
      </c>
      <c r="B7" s="161" t="s">
        <v>79</v>
      </c>
      <c r="C7" s="162" t="s">
        <v>80</v>
      </c>
      <c r="D7" s="156" t="s">
        <v>6</v>
      </c>
      <c r="E7" s="157">
        <v>2</v>
      </c>
      <c r="F7" s="158"/>
      <c r="G7" s="159">
        <f>ROUND(E7*F7,3)</f>
        <v>0</v>
      </c>
    </row>
    <row r="8" spans="1:7" ht="13.5" thickBot="1" x14ac:dyDescent="0.25">
      <c r="A8" s="160">
        <f>A7+1</f>
        <v>3</v>
      </c>
      <c r="B8" s="163" t="s">
        <v>81</v>
      </c>
      <c r="C8" s="162" t="s">
        <v>82</v>
      </c>
      <c r="D8" s="156" t="s">
        <v>6</v>
      </c>
      <c r="E8" s="157">
        <v>3</v>
      </c>
      <c r="F8" s="158"/>
      <c r="G8" s="159">
        <f>ROUND(E8*F8,3)</f>
        <v>0</v>
      </c>
    </row>
    <row r="9" spans="1:7" ht="15" thickTop="1" x14ac:dyDescent="0.2">
      <c r="A9" s="2"/>
      <c r="B9" s="3"/>
      <c r="C9" s="3"/>
      <c r="D9" s="13"/>
      <c r="E9" s="9"/>
      <c r="F9" s="7"/>
      <c r="G9" s="15"/>
    </row>
    <row r="10" spans="1:7" ht="14.25" x14ac:dyDescent="0.2">
      <c r="A10" s="164" t="s">
        <v>67</v>
      </c>
      <c r="B10" s="73"/>
      <c r="C10" s="73"/>
      <c r="D10" s="74"/>
      <c r="E10" s="10"/>
      <c r="F10" s="211"/>
      <c r="G10" s="212"/>
    </row>
    <row r="11" spans="1:7" ht="14.25" x14ac:dyDescent="0.2">
      <c r="A11" s="4" t="s">
        <v>66</v>
      </c>
      <c r="C11" s="165"/>
      <c r="D11" s="14"/>
      <c r="E11" s="10"/>
      <c r="F11" s="205">
        <f>SUM(G6:G8)</f>
        <v>0</v>
      </c>
      <c r="G11" s="206"/>
    </row>
    <row r="12" spans="1:7" ht="14.25" x14ac:dyDescent="0.2">
      <c r="A12" s="5"/>
      <c r="B12" s="6"/>
      <c r="C12" s="6"/>
      <c r="D12" s="31"/>
      <c r="E12" s="11"/>
      <c r="F12" s="8"/>
      <c r="G12" s="6"/>
    </row>
    <row r="13" spans="1:7" x14ac:dyDescent="0.2">
      <c r="A13" s="166"/>
      <c r="B13" s="167"/>
      <c r="C13" s="167"/>
      <c r="D13" s="168"/>
      <c r="E13" s="169"/>
      <c r="F13" s="170"/>
      <c r="G13" s="171"/>
    </row>
    <row r="14" spans="1:7" x14ac:dyDescent="0.2">
      <c r="A14" s="172"/>
      <c r="B14" s="167"/>
      <c r="C14" s="167"/>
      <c r="D14" s="168"/>
      <c r="E14" s="173"/>
      <c r="F14" s="174"/>
      <c r="G14" s="175"/>
    </row>
    <row r="15" spans="1:7" x14ac:dyDescent="0.2">
      <c r="A15" s="172"/>
      <c r="B15" s="167"/>
      <c r="C15" s="167"/>
      <c r="D15" s="168"/>
      <c r="E15" s="207" t="s">
        <v>7</v>
      </c>
      <c r="F15" s="207"/>
      <c r="G15" s="176"/>
    </row>
    <row r="16" spans="1:7" x14ac:dyDescent="0.2">
      <c r="A16" s="177"/>
      <c r="B16" s="178"/>
      <c r="C16" s="178"/>
      <c r="D16" s="179"/>
      <c r="E16" s="173"/>
      <c r="F16" s="174"/>
      <c r="G16" s="175"/>
    </row>
    <row r="18" spans="1:7" x14ac:dyDescent="0.2">
      <c r="A18" s="180"/>
    </row>
    <row r="19" spans="1:7" x14ac:dyDescent="0.2">
      <c r="A19" s="181"/>
      <c r="B19" s="204"/>
      <c r="C19" s="204"/>
      <c r="D19" s="204"/>
      <c r="E19" s="204"/>
      <c r="F19" s="182"/>
      <c r="G19" s="182"/>
    </row>
    <row r="20" spans="1:7" x14ac:dyDescent="0.2">
      <c r="A20" s="181"/>
      <c r="B20" s="204"/>
      <c r="C20" s="204"/>
      <c r="D20" s="204"/>
      <c r="E20" s="204"/>
      <c r="F20" s="182"/>
      <c r="G20" s="182"/>
    </row>
    <row r="21" spans="1:7" x14ac:dyDescent="0.2">
      <c r="A21" s="181"/>
      <c r="B21" s="204"/>
      <c r="C21" s="204"/>
      <c r="D21" s="204"/>
      <c r="E21" s="204"/>
      <c r="F21" s="182"/>
      <c r="G21" s="182"/>
    </row>
    <row r="22" spans="1:7" ht="15" x14ac:dyDescent="0.25">
      <c r="A22" s="181"/>
      <c r="B22" s="208" t="s">
        <v>83</v>
      </c>
      <c r="C22" s="208"/>
      <c r="D22" s="208"/>
      <c r="E22" s="208"/>
      <c r="F22" s="182"/>
      <c r="G22" s="182"/>
    </row>
    <row r="23" spans="1:7" ht="43.5" customHeight="1" x14ac:dyDescent="0.2">
      <c r="A23" s="181"/>
      <c r="B23" s="209" t="s">
        <v>84</v>
      </c>
      <c r="C23" s="204"/>
      <c r="D23" s="204"/>
      <c r="E23" s="204"/>
      <c r="F23" s="182"/>
      <c r="G23" s="182"/>
    </row>
    <row r="24" spans="1:7" ht="22.5" customHeight="1" x14ac:dyDescent="0.2">
      <c r="A24" s="181"/>
      <c r="B24" s="209" t="s">
        <v>85</v>
      </c>
      <c r="C24" s="204"/>
      <c r="D24" s="204"/>
      <c r="E24" s="204"/>
      <c r="F24" s="182"/>
      <c r="G24" s="182"/>
    </row>
    <row r="25" spans="1:7" ht="32.25" customHeight="1" x14ac:dyDescent="0.2">
      <c r="A25" s="181"/>
      <c r="B25" s="209" t="s">
        <v>86</v>
      </c>
      <c r="C25" s="204"/>
      <c r="D25" s="204"/>
      <c r="E25" s="204"/>
      <c r="F25" s="182"/>
      <c r="G25" s="182"/>
    </row>
    <row r="26" spans="1:7" ht="42.75" customHeight="1" x14ac:dyDescent="0.2">
      <c r="A26" s="181"/>
      <c r="B26" s="209" t="s">
        <v>87</v>
      </c>
      <c r="C26" s="204"/>
      <c r="D26" s="204"/>
      <c r="E26" s="204"/>
      <c r="F26" s="182"/>
      <c r="G26" s="182"/>
    </row>
    <row r="27" spans="1:7" ht="23.25" customHeight="1" x14ac:dyDescent="0.2">
      <c r="A27" s="181"/>
      <c r="B27" s="210" t="s">
        <v>88</v>
      </c>
      <c r="C27" s="210"/>
      <c r="D27" s="210"/>
      <c r="E27" s="210"/>
      <c r="F27" s="182"/>
      <c r="G27" s="182"/>
    </row>
    <row r="28" spans="1:7" x14ac:dyDescent="0.2">
      <c r="A28" s="181"/>
      <c r="F28" s="182"/>
      <c r="G28" s="182"/>
    </row>
    <row r="29" spans="1:7" x14ac:dyDescent="0.2">
      <c r="A29" s="181"/>
      <c r="B29" s="204"/>
      <c r="C29" s="204"/>
      <c r="D29" s="204"/>
      <c r="E29" s="204"/>
      <c r="F29" s="182"/>
      <c r="G29" s="182"/>
    </row>
    <row r="30" spans="1:7" x14ac:dyDescent="0.2">
      <c r="A30" s="181"/>
      <c r="B30" s="204"/>
      <c r="C30" s="204"/>
      <c r="D30" s="204"/>
      <c r="E30" s="204"/>
      <c r="F30" s="182"/>
      <c r="G30" s="182"/>
    </row>
    <row r="31" spans="1:7" x14ac:dyDescent="0.2">
      <c r="A31" s="181"/>
      <c r="B31" s="204"/>
      <c r="C31" s="204"/>
      <c r="D31" s="204"/>
      <c r="E31" s="204"/>
      <c r="F31" s="182"/>
      <c r="G31" s="182"/>
    </row>
    <row r="32" spans="1:7" x14ac:dyDescent="0.2">
      <c r="A32" s="181"/>
      <c r="B32" s="204"/>
      <c r="C32" s="204"/>
      <c r="D32" s="204"/>
      <c r="E32" s="204"/>
      <c r="F32" s="182"/>
      <c r="G32" s="182"/>
    </row>
    <row r="33" spans="1:7" x14ac:dyDescent="0.2">
      <c r="A33" s="181"/>
      <c r="B33" s="204"/>
      <c r="C33" s="204"/>
      <c r="D33" s="204"/>
      <c r="E33" s="204"/>
      <c r="F33" s="182"/>
      <c r="G33" s="182"/>
    </row>
    <row r="34" spans="1:7" x14ac:dyDescent="0.2">
      <c r="A34" s="181"/>
      <c r="B34" s="204"/>
      <c r="C34" s="204"/>
      <c r="D34" s="204"/>
      <c r="E34" s="204"/>
      <c r="F34" s="182"/>
      <c r="G34" s="182"/>
    </row>
    <row r="35" spans="1:7" x14ac:dyDescent="0.2">
      <c r="A35" s="181"/>
      <c r="B35" s="204"/>
      <c r="C35" s="204"/>
      <c r="D35" s="204"/>
      <c r="E35" s="204"/>
      <c r="F35" s="182"/>
      <c r="G35" s="182"/>
    </row>
    <row r="36" spans="1:7" x14ac:dyDescent="0.2">
      <c r="A36" s="181"/>
      <c r="B36" s="204"/>
      <c r="C36" s="204"/>
      <c r="D36" s="204"/>
      <c r="E36" s="204"/>
      <c r="F36" s="182"/>
      <c r="G36" s="182"/>
    </row>
  </sheetData>
  <mergeCells count="25">
    <mergeCell ref="F10:G10"/>
    <mergeCell ref="A1:B1"/>
    <mergeCell ref="C1:D1"/>
    <mergeCell ref="A2:B2"/>
    <mergeCell ref="C2:D2"/>
    <mergeCell ref="A3:B3"/>
    <mergeCell ref="B29:E29"/>
    <mergeCell ref="F11:G11"/>
    <mergeCell ref="E15:F15"/>
    <mergeCell ref="B19:E19"/>
    <mergeCell ref="B20:E20"/>
    <mergeCell ref="B21:E21"/>
    <mergeCell ref="B22:E22"/>
    <mergeCell ref="B23:E23"/>
    <mergeCell ref="B24:E24"/>
    <mergeCell ref="B25:E25"/>
    <mergeCell ref="B26:E26"/>
    <mergeCell ref="B27:E27"/>
    <mergeCell ref="B36:E36"/>
    <mergeCell ref="B30:E30"/>
    <mergeCell ref="B31:E31"/>
    <mergeCell ref="B32:E32"/>
    <mergeCell ref="B33:E33"/>
    <mergeCell ref="B34:E34"/>
    <mergeCell ref="B35:E35"/>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62551B58-9452-46E7-B3BD-0565E74F40ED}">
      <formula1>IF(F6&gt;=0.01,ROUND(F6,2),0.01)</formula1>
    </dataValidation>
  </dataValidations>
  <hyperlinks>
    <hyperlink ref="B27:E27" r:id="rId1" display="5.  SAVE your Document.  Rename ####-YYYY_Addendum_eForm_B/eBid_RFP" xr:uid="{9C5DBF27-F86B-4D78-9C28-DCC19044CEF5}"/>
  </hyperlinks>
  <pageMargins left="0.5" right="0.5" top="0.70874999999999999" bottom="0.75" header="0.25" footer="0.25"/>
  <pageSetup scale="93"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colorId="8" zoomScale="90" zoomScaleNormal="100" zoomScaleSheetLayoutView="90" zoomScalePageLayoutView="80" workbookViewId="0">
      <selection activeCell="A44" sqref="A44"/>
    </sheetView>
  </sheetViews>
  <sheetFormatPr defaultColWidth="11.42578125" defaultRowHeight="15.75" x14ac:dyDescent="0.25"/>
  <cols>
    <col min="1" max="1" width="130.42578125" style="22" customWidth="1"/>
    <col min="2" max="2" width="23.42578125" style="25" customWidth="1"/>
    <col min="3" max="16384" width="11.42578125" style="19"/>
  </cols>
  <sheetData>
    <row r="1" spans="1:2" ht="20.25" x14ac:dyDescent="0.3">
      <c r="A1" s="18" t="s">
        <v>33</v>
      </c>
      <c r="B1" s="26"/>
    </row>
    <row r="2" spans="1:2" ht="20.25" x14ac:dyDescent="0.25">
      <c r="A2" s="18"/>
    </row>
    <row r="3" spans="1:2" ht="21" customHeight="1" x14ac:dyDescent="0.2">
      <c r="A3" s="32" t="s">
        <v>42</v>
      </c>
      <c r="B3" s="27"/>
    </row>
    <row r="4" spans="1:2" ht="18" x14ac:dyDescent="0.2">
      <c r="A4" s="21" t="s">
        <v>11</v>
      </c>
      <c r="B4" s="27"/>
    </row>
    <row r="5" spans="1:2" ht="15" customHeight="1" x14ac:dyDescent="0.2">
      <c r="A5" s="23"/>
      <c r="B5" s="27"/>
    </row>
    <row r="6" spans="1:2" ht="24.6" customHeight="1" x14ac:dyDescent="0.2">
      <c r="A6" s="21" t="s">
        <v>23</v>
      </c>
      <c r="B6" s="27"/>
    </row>
    <row r="7" spans="1:2" ht="45.75" customHeight="1" x14ac:dyDescent="0.2">
      <c r="A7" s="33" t="s">
        <v>22</v>
      </c>
      <c r="B7" s="27"/>
    </row>
    <row r="8" spans="1:2" ht="58.9" customHeight="1" x14ac:dyDescent="0.2">
      <c r="A8" s="33" t="s">
        <v>21</v>
      </c>
      <c r="B8" s="28"/>
    </row>
    <row r="9" spans="1:2" ht="21" customHeight="1" x14ac:dyDescent="0.25">
      <c r="A9" s="34" t="s">
        <v>20</v>
      </c>
      <c r="B9" s="27"/>
    </row>
    <row r="10" spans="1:2" s="24" customFormat="1" ht="45" customHeight="1" x14ac:dyDescent="0.25">
      <c r="A10" s="35" t="s">
        <v>43</v>
      </c>
      <c r="B10" s="27"/>
    </row>
    <row r="11" spans="1:2" ht="21" customHeight="1" x14ac:dyDescent="0.25">
      <c r="A11" s="34" t="s">
        <v>19</v>
      </c>
      <c r="B11" s="27"/>
    </row>
    <row r="12" spans="1:2" ht="53.25" customHeight="1" x14ac:dyDescent="0.2">
      <c r="A12" s="33" t="s">
        <v>18</v>
      </c>
      <c r="B12" s="27"/>
    </row>
    <row r="13" spans="1:2" ht="50.25" customHeight="1" x14ac:dyDescent="0.2">
      <c r="A13" s="35" t="s">
        <v>29</v>
      </c>
      <c r="B13" s="27"/>
    </row>
    <row r="14" spans="1:2" ht="18" customHeight="1" x14ac:dyDescent="0.2">
      <c r="A14" s="35"/>
      <c r="B14" s="27"/>
    </row>
    <row r="15" spans="1:2" ht="18" x14ac:dyDescent="0.25">
      <c r="A15" s="34" t="s">
        <v>37</v>
      </c>
    </row>
    <row r="16" spans="1:2" ht="60.75" customHeight="1" x14ac:dyDescent="0.25">
      <c r="A16" s="35" t="s">
        <v>36</v>
      </c>
    </row>
    <row r="17" spans="1:1" x14ac:dyDescent="0.25">
      <c r="A17" s="35" t="s">
        <v>31</v>
      </c>
    </row>
    <row r="18" spans="1:1" x14ac:dyDescent="0.25">
      <c r="A18" s="35" t="s">
        <v>32</v>
      </c>
    </row>
    <row r="19" spans="1:1" x14ac:dyDescent="0.25">
      <c r="A19" s="35" t="s">
        <v>39</v>
      </c>
    </row>
    <row r="20" spans="1:1" x14ac:dyDescent="0.25">
      <c r="A20" s="35" t="s">
        <v>38</v>
      </c>
    </row>
    <row r="21" spans="1:1" ht="31.5" x14ac:dyDescent="0.25">
      <c r="A21" s="35" t="s">
        <v>47</v>
      </c>
    </row>
    <row r="22" spans="1:1" x14ac:dyDescent="0.25">
      <c r="A22" s="36"/>
    </row>
    <row r="23" spans="1:1" x14ac:dyDescent="0.25">
      <c r="A23" s="36"/>
    </row>
    <row r="24" spans="1:1" x14ac:dyDescent="0.25">
      <c r="A24" s="36"/>
    </row>
    <row r="25" spans="1:1" x14ac:dyDescent="0.25">
      <c r="A25" s="36"/>
    </row>
    <row r="26" spans="1:1" x14ac:dyDescent="0.25">
      <c r="A26" s="36"/>
    </row>
    <row r="27" spans="1:1" x14ac:dyDescent="0.25">
      <c r="A27" s="36"/>
    </row>
    <row r="28" spans="1:1" x14ac:dyDescent="0.25">
      <c r="A28" s="36"/>
    </row>
    <row r="29" spans="1:1" x14ac:dyDescent="0.25">
      <c r="A29" s="36"/>
    </row>
    <row r="30" spans="1:1" x14ac:dyDescent="0.25">
      <c r="A30" s="36"/>
    </row>
    <row r="31" spans="1:1" x14ac:dyDescent="0.25">
      <c r="A31" s="36"/>
    </row>
    <row r="32" spans="1:1" x14ac:dyDescent="0.25">
      <c r="A32" s="36"/>
    </row>
    <row r="33" spans="1:2" x14ac:dyDescent="0.25">
      <c r="A33" s="36"/>
    </row>
    <row r="34" spans="1:2" x14ac:dyDescent="0.25">
      <c r="A34" s="36"/>
    </row>
    <row r="35" spans="1:2" x14ac:dyDescent="0.25">
      <c r="A35" s="36"/>
    </row>
    <row r="36" spans="1:2" x14ac:dyDescent="0.25">
      <c r="A36" s="36"/>
    </row>
    <row r="37" spans="1:2" x14ac:dyDescent="0.25">
      <c r="A37" s="36"/>
    </row>
    <row r="38" spans="1:2" x14ac:dyDescent="0.25">
      <c r="A38" s="36"/>
    </row>
    <row r="39" spans="1:2" x14ac:dyDescent="0.25">
      <c r="A39" s="36"/>
    </row>
    <row r="40" spans="1:2" x14ac:dyDescent="0.25">
      <c r="A40" s="36"/>
    </row>
    <row r="41" spans="1:2" ht="18" x14ac:dyDescent="0.25">
      <c r="A41" s="34" t="s">
        <v>34</v>
      </c>
    </row>
    <row r="42" spans="1:2" ht="13.5" customHeight="1" x14ac:dyDescent="0.25">
      <c r="A42" s="35"/>
    </row>
    <row r="43" spans="1:2" ht="58.5" customHeight="1" x14ac:dyDescent="0.25">
      <c r="A43" s="35" t="s">
        <v>45</v>
      </c>
    </row>
    <row r="44" spans="1:2" ht="15.75" customHeight="1" x14ac:dyDescent="0.25">
      <c r="A44" s="37"/>
      <c r="B44" s="27"/>
    </row>
    <row r="45" spans="1:2" ht="20.25" customHeight="1" x14ac:dyDescent="0.25">
      <c r="A45" s="34" t="s">
        <v>17</v>
      </c>
      <c r="B45" s="27"/>
    </row>
    <row r="46" spans="1:2" ht="30" x14ac:dyDescent="0.2">
      <c r="A46" s="35" t="s">
        <v>16</v>
      </c>
      <c r="B46" s="27"/>
    </row>
    <row r="47" spans="1:2" ht="64.5" customHeight="1" x14ac:dyDescent="0.2">
      <c r="A47" s="35" t="s">
        <v>46</v>
      </c>
      <c r="B47" s="27"/>
    </row>
    <row r="48" spans="1:2" x14ac:dyDescent="0.25">
      <c r="A48" s="36"/>
    </row>
    <row r="49" spans="1:1" ht="18" x14ac:dyDescent="0.25">
      <c r="A49" s="34" t="s">
        <v>15</v>
      </c>
    </row>
    <row r="50" spans="1:1" ht="36" customHeight="1" x14ac:dyDescent="0.25">
      <c r="A50" s="35" t="s">
        <v>72</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Instructions</vt:lpstr>
      <vt:lpstr>Lump Sum Price (with Deductions</vt:lpstr>
      <vt:lpstr>BClean</vt:lpstr>
      <vt:lpstr>Sheet1</vt:lpstr>
      <vt:lpstr>Sample Addendum</vt:lpstr>
      <vt:lpstr>Checking Process</vt:lpstr>
      <vt:lpstr>'Checking Process'!Print_Area</vt:lpstr>
      <vt:lpstr>Instructions!Print_Area</vt:lpstr>
      <vt:lpstr>'Lump Sum Price (with Deductions'!Print_Area</vt:lpstr>
      <vt:lpstr>'Sample Addendum'!Print_Area</vt:lpstr>
      <vt:lpstr>'Lump Sum Price (with Deductions'!Print_Area_1</vt:lpstr>
      <vt:lpstr>'Sample Addendum'!Print_Area_1</vt:lpstr>
      <vt:lpstr>'Lump Sum Price (with Deductions'!Print_Titles</vt:lpstr>
      <vt:lpstr>'Sample Addendum'!Print_Titles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Evaluation_simple</dc:title>
  <dc:creator>Schirlie, Tami</dc:creator>
  <dc:description>Simple Electronic Bid Form TBP</dc:description>
  <cp:lastModifiedBy>Kathy Roberts</cp:lastModifiedBy>
  <cp:lastPrinted>2019-11-28T19:50:31Z</cp:lastPrinted>
  <dcterms:created xsi:type="dcterms:W3CDTF">1999-10-18T14:40:40Z</dcterms:created>
  <dcterms:modified xsi:type="dcterms:W3CDTF">2021-02-22T19:16:44Z</dcterms:modified>
</cp:coreProperties>
</file>