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ad.cityofwpg.org\FINDFS\MATMGT_PURTRAC\2020\826-2020\WORK IN PROGRESS\EMAIL2020 11 25\"/>
    </mc:Choice>
  </mc:AlternateContent>
  <xr:revisionPtr revIDLastSave="0" documentId="13_ncr:1_{19DD563E-ECFD-4537-8C3F-2547B7628EEB}" xr6:coauthVersionLast="36" xr6:coauthVersionMax="45" xr10:uidLastSave="{00000000-0000-0000-0000-000000000000}"/>
  <bookViews>
    <workbookView xWindow="-120" yWindow="-120" windowWidth="29040" windowHeight="15840" firstSheet="1" activeTab="1" xr2:uid="{00000000-000D-0000-FFFF-FFFF00000000}"/>
  </bookViews>
  <sheets>
    <sheet name="PPD ALL(BLDG CONDITION)" sheetId="17" r:id="rId1"/>
    <sheet name="CITY OWNED &amp; OCCUPIED" sheetId="16" r:id="rId2"/>
    <sheet name="CITY OWNED, CITY AS LESSOR" sheetId="15" r:id="rId3"/>
    <sheet name="NON-CITY OWNED, CITY AS LEASEE" sheetId="14" r:id="rId4"/>
    <sheet name="PPD ALL(SORTED BY OWNERSHIP)" sheetId="13" r:id="rId5"/>
    <sheet name="PP&amp;D Building List " sheetId="12" r:id="rId6"/>
  </sheets>
  <definedNames>
    <definedName name="_xlnm._FilterDatabase" localSheetId="5" hidden="1">'PP&amp;D Building List '!$A$3:$E$3</definedName>
    <definedName name="_xlnm.Print_Titles" localSheetId="5">'PP&amp;D Building List '!$3:$3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 i="17" l="1"/>
  <c r="U17" i="17"/>
  <c r="U58" i="17"/>
  <c r="U59" i="17"/>
  <c r="U63" i="17"/>
  <c r="U84" i="17"/>
  <c r="U104" i="17"/>
  <c r="U142" i="17"/>
  <c r="U16" i="17"/>
  <c r="U193" i="17"/>
  <c r="U7" i="17"/>
  <c r="U10" i="17"/>
  <c r="U18" i="17"/>
  <c r="U20" i="17"/>
  <c r="U24" i="17"/>
  <c r="U36" i="17"/>
  <c r="U37" i="17"/>
  <c r="U40" i="17"/>
  <c r="U41" i="17"/>
  <c r="U42" i="17"/>
  <c r="U43" i="17"/>
  <c r="U48" i="17"/>
  <c r="U49" i="17"/>
  <c r="U50" i="17"/>
  <c r="U51" i="17"/>
  <c r="U52" i="17"/>
  <c r="U53" i="17"/>
  <c r="U55" i="17"/>
  <c r="U56" i="17"/>
  <c r="U57" i="17"/>
  <c r="U60" i="17"/>
  <c r="U61" i="17"/>
  <c r="U62" i="17"/>
  <c r="U64" i="17"/>
  <c r="U65" i="17"/>
  <c r="U66" i="17"/>
  <c r="U67" i="17"/>
  <c r="U68" i="17"/>
  <c r="U69" i="17"/>
  <c r="U70" i="17"/>
  <c r="U71" i="17"/>
  <c r="U72" i="17"/>
  <c r="U73" i="17"/>
  <c r="U74" i="17"/>
  <c r="U75" i="17"/>
  <c r="U76" i="17"/>
  <c r="U77" i="17"/>
  <c r="U78" i="17"/>
  <c r="U79" i="17"/>
  <c r="U80" i="17"/>
  <c r="U81" i="17"/>
  <c r="U82" i="17"/>
  <c r="U83" i="17"/>
  <c r="U85" i="17"/>
  <c r="U86" i="17"/>
  <c r="U87" i="17"/>
  <c r="U88" i="17"/>
  <c r="U89" i="17"/>
  <c r="U90" i="17"/>
  <c r="U91" i="17"/>
  <c r="U92" i="17"/>
  <c r="U93" i="17"/>
  <c r="U94" i="17"/>
  <c r="U95" i="17"/>
  <c r="U96" i="17"/>
  <c r="U97" i="17"/>
  <c r="U98" i="17"/>
  <c r="U99" i="17"/>
  <c r="U100" i="17"/>
  <c r="U101" i="17"/>
  <c r="U102" i="17"/>
  <c r="U103" i="17"/>
  <c r="U117" i="17"/>
  <c r="U118" i="17"/>
  <c r="U119" i="17"/>
  <c r="U120" i="17"/>
  <c r="U121" i="17"/>
  <c r="U122" i="17"/>
  <c r="U123" i="17"/>
  <c r="U124" i="17"/>
  <c r="U125" i="17"/>
  <c r="U126" i="17"/>
  <c r="U127" i="17"/>
  <c r="U128" i="17"/>
  <c r="U130" i="17"/>
  <c r="U129" i="17"/>
  <c r="U131" i="17"/>
  <c r="U132" i="17"/>
  <c r="U133" i="17"/>
  <c r="U134" i="17"/>
  <c r="U135" i="17"/>
  <c r="U136" i="17"/>
  <c r="U137" i="17"/>
  <c r="U138" i="17"/>
  <c r="U139" i="17"/>
  <c r="U140" i="17"/>
  <c r="U141" i="17"/>
  <c r="U144" i="17"/>
  <c r="U145" i="17"/>
  <c r="U146" i="17"/>
  <c r="U147" i="17"/>
  <c r="U148" i="17"/>
  <c r="U149" i="17"/>
  <c r="U150" i="17"/>
  <c r="U151" i="17"/>
  <c r="U152" i="17"/>
  <c r="U153" i="17"/>
  <c r="U154" i="17"/>
  <c r="U155" i="17"/>
  <c r="U156" i="17"/>
  <c r="U157" i="17"/>
  <c r="U158" i="17"/>
  <c r="U159" i="17"/>
  <c r="U160" i="17"/>
  <c r="U161" i="17"/>
  <c r="U162" i="17"/>
  <c r="U163" i="17"/>
  <c r="U164" i="17"/>
  <c r="U165" i="17"/>
  <c r="U166" i="17"/>
  <c r="U167" i="17"/>
  <c r="U168" i="17"/>
  <c r="U169" i="17"/>
  <c r="U170" i="17"/>
  <c r="U171" i="17"/>
  <c r="U172" i="17"/>
  <c r="U173" i="17"/>
  <c r="U174" i="17"/>
  <c r="U6" i="17"/>
  <c r="U8" i="17"/>
  <c r="U9" i="17"/>
  <c r="U11" i="17"/>
  <c r="U12" i="17"/>
  <c r="U13" i="17"/>
  <c r="U14" i="17"/>
  <c r="U15" i="17"/>
  <c r="U19" i="17"/>
  <c r="U21" i="17"/>
  <c r="U22" i="17"/>
  <c r="U23" i="17"/>
  <c r="U25" i="17"/>
  <c r="U26" i="17"/>
  <c r="U27" i="17"/>
  <c r="U28" i="17"/>
  <c r="U29" i="17"/>
  <c r="U30" i="17"/>
  <c r="U31" i="17"/>
  <c r="U32" i="17"/>
  <c r="U33" i="17"/>
  <c r="U34" i="17"/>
  <c r="U35" i="17"/>
  <c r="U54" i="17"/>
  <c r="U143" i="17"/>
  <c r="U175" i="17"/>
  <c r="U105" i="17"/>
  <c r="U106" i="17"/>
  <c r="U107" i="17"/>
  <c r="U108" i="17"/>
  <c r="U109" i="17"/>
  <c r="U110" i="17"/>
  <c r="U111" i="17"/>
  <c r="U112" i="17"/>
  <c r="U113" i="17"/>
  <c r="U114" i="17"/>
  <c r="U115" i="17"/>
  <c r="U116" i="17"/>
  <c r="U176" i="17"/>
  <c r="U177" i="17"/>
  <c r="U178" i="17"/>
  <c r="U179" i="17"/>
  <c r="U180" i="17"/>
  <c r="U181" i="17"/>
  <c r="U182" i="17"/>
  <c r="U183" i="17"/>
  <c r="U184" i="17"/>
  <c r="U185" i="17"/>
  <c r="U186" i="17"/>
  <c r="U187" i="17"/>
  <c r="U188" i="17"/>
  <c r="U189" i="17"/>
  <c r="U190" i="17"/>
  <c r="U191" i="17"/>
  <c r="U192" i="17"/>
  <c r="U194" i="17"/>
  <c r="U195" i="17"/>
  <c r="U196" i="17"/>
  <c r="U197" i="17"/>
  <c r="U198" i="17"/>
  <c r="U199" i="17"/>
  <c r="U200" i="17"/>
  <c r="U201" i="17"/>
  <c r="U202" i="17"/>
  <c r="U203" i="17"/>
  <c r="U204" i="17"/>
  <c r="U205" i="17"/>
  <c r="U206" i="17"/>
  <c r="U207" i="17"/>
  <c r="U208" i="17"/>
  <c r="U209" i="17"/>
  <c r="U210" i="17"/>
  <c r="U211" i="17"/>
  <c r="U212" i="17"/>
  <c r="U213" i="17"/>
  <c r="U214" i="17"/>
  <c r="U215" i="17"/>
  <c r="U216" i="17"/>
  <c r="U217" i="17"/>
  <c r="U218" i="17"/>
  <c r="U219" i="17"/>
  <c r="U220" i="17"/>
  <c r="U221" i="17"/>
  <c r="U222" i="17"/>
  <c r="U223" i="17"/>
  <c r="U224" i="17"/>
  <c r="U225" i="17"/>
  <c r="U226" i="17"/>
  <c r="U227" i="17"/>
  <c r="U228" i="17"/>
  <c r="U229" i="17"/>
  <c r="U230" i="17"/>
  <c r="U231" i="17"/>
  <c r="U38" i="17"/>
  <c r="U39" i="17"/>
  <c r="U44" i="17"/>
  <c r="U45" i="17"/>
  <c r="U46" i="17"/>
  <c r="U47" i="17"/>
  <c r="U4" i="17"/>
  <c r="L233" i="17"/>
  <c r="K233" i="17"/>
  <c r="J233" i="17"/>
  <c r="I233" i="17"/>
  <c r="U233" i="17" l="1"/>
  <c r="L109" i="16"/>
  <c r="K109" i="16"/>
  <c r="J109" i="16"/>
  <c r="I109" i="16"/>
  <c r="L114" i="15"/>
  <c r="K114" i="15"/>
  <c r="J114" i="15"/>
  <c r="I114" i="15"/>
  <c r="L18" i="14"/>
  <c r="K18" i="14"/>
  <c r="J18" i="14"/>
  <c r="I18" i="14"/>
  <c r="L233" i="13"/>
  <c r="K233" i="13"/>
  <c r="J233" i="13"/>
  <c r="I233" i="13"/>
</calcChain>
</file>

<file path=xl/sharedStrings.xml><?xml version="1.0" encoding="utf-8"?>
<sst xmlns="http://schemas.openxmlformats.org/spreadsheetml/2006/main" count="8254" uniqueCount="901">
  <si>
    <t>Asset - Campus Name</t>
  </si>
  <si>
    <t>Asset - Number</t>
  </si>
  <si>
    <t>Asset - Asset Name</t>
  </si>
  <si>
    <t>Asset - Address 1</t>
  </si>
  <si>
    <t>Asset - Replacement Value (CAD)</t>
  </si>
  <si>
    <t>Asset - Size</t>
  </si>
  <si>
    <t>Asset - Assessed Area</t>
  </si>
  <si>
    <t>Asset - Type</t>
  </si>
  <si>
    <t>Asset - Ownership</t>
  </si>
  <si>
    <t>Asset - Use</t>
  </si>
  <si>
    <t>Asset - Description</t>
  </si>
  <si>
    <t>Asset - Construction Type</t>
  </si>
  <si>
    <t>Asset - Year Constructed</t>
  </si>
  <si>
    <t>Asset - Year Renovated</t>
  </si>
  <si>
    <t>Asset - FCI</t>
  </si>
  <si>
    <t>Asset - Historical Category</t>
  </si>
  <si>
    <t>Asset - Parking Lot Spaces</t>
  </si>
  <si>
    <t>Asset - Parking Lot Use</t>
  </si>
  <si>
    <t>Asset - RV Basis</t>
  </si>
  <si>
    <t>Asset - Floors</t>
  </si>
  <si>
    <t>Building</t>
  </si>
  <si>
    <t>City Owned</t>
  </si>
  <si>
    <t>Multi-use</t>
  </si>
  <si>
    <t>CNBC - Group A Div 3 Assembly</t>
  </si>
  <si>
    <t>None</t>
  </si>
  <si>
    <t>Golf Services SOA (GC)</t>
  </si>
  <si>
    <t>GC-03</t>
  </si>
  <si>
    <t>Crescent Drive Golf Course - Service Yard Building - 781 Crescent Drive</t>
  </si>
  <si>
    <t>781 Crescent Drive</t>
  </si>
  <si>
    <t>Maintenance Shops</t>
  </si>
  <si>
    <t>ARCHITECTURAL    General Site Description    Crescent Drive Service Yard Building is located at the Crescent Park Golf Course of the City of Winnipeg at 781 Crescent Drive, Winnipeg Manitoba.       Building General    The Crescent Drive Yard and Service Building is a one storey building, constructed in the 1960's and comprising of approximately 1,621 square feet.  The facility offers yard and service space, washroom and associated mechanical/ electrical/ storage rooms.     Per the 1998 Manitoba Building Code, the Major Occupancy classification is Group D, Business Services.      Building Exterior    Exterior Wall:  walls are concrete block.    All roofing is BUR on a wood deck supported by OWSJ with a wood tongue and groove deck.    The building window assemblies are operable wood framed with single paned glass.       The exterior doors are painted wood with glass.  All of the doors are hung in wood frames.    There are 2 OH doors on the front size listed at 8x10.     Building Interior    Ceilings: asbestos ceiling tile throughout office space and exposed system in service space.      Walls:  painted concrete block.    Floors:  are and carpet throughout the office areas; concrete in the washrooms and service bays.    Interior doors:  are wood with wood frames and largely knob operated hardware.      Structure    The building structure was founded on perimeter foundation of reinforced concrete and a reinforced concrete slab on grade with OWSJ and wood exposed decking for roof structure.  Wall assemblies supporting the roof superstructures consist of concrete block.      Vertical Transportation    The building has no vertical transportation.      Hazardous Materials    The building contains suspected asbestos containing materials.    Accessibility    The accessibility requirements for persons with disabilities were assessed utilizing the 1998 Manitoba Building Code Section 3.7.    MECHANICAL    HVAC    The building shop area is conditioned by a single gas fired unit heater rated at approximately 145,000 BTU, installed in 2003.  The offices are heated with a gas fired Rheem unit rated at approximately 75,000Btu.    Distribution ductwork delivers conditioned air to various direct discharge louvers within the building.  The furnace varies air temperature control within predetermined set points.  Local supply distribution is accomplished through internally insulated sheet metal ductwork and overhead diffusers.  Return air is by an open plenum.  This building is not equipped with AC.  The furnace was installed in approximately 2003.    General building exhaust provisions for the bathrooms and mechanical areas are accomplished by wall mounted exhaust fans.    The HVAC systems are controlled by programmable type T stats.    PLUMBING    Domestic water is supplied to the building by a 3/4" underground line, with distribution by copper and that reduces to 1/2 inches at the plumbing fixtures.  No check valve was noted.      Domestic hot water is produced by an electric hot water heater with a 47gal storage capacity.     Storm water flows directly off of the pitched roof using aluminum gutters and downspouts.      The sanitary distribution system is by cast iron piping with gravity flow to the city sewage treatment plant.    The building includes a single occupant bathroom. The lavatory, water closet and urinal units are vitreous china fixtures.    FIRE PROTECTION    This building is not equipped with an automatic fire suppression system. Handheld ABC type fire extinguishers were noted at strategic locations and appear to contain current inspected tags.    ELECTRICAL     Electrical Service and Distribution    The building is supplied electricity by an overhead run service feeder from Manitoba Hydro Utility Company. The pole mounted transformers terminating into a single disconnect switch; rated at 100A, 140V switch for the building.  The main distribution panel is 140A 120/240V.      Emergency Generator    This building is not equipped with a back up power generator.     Emergency Lighting    No emergency lighting was observed in the building.    Exit signs were non-illuminating.    Fire Alarm    The building is not equipped with a fire alarm system.    Lighting Systems     A majority of the light fixtures used within the facility were fluorescent fixtures with T8 lamps and electronic ballasts.  incandescent fixtures with CF lamps were noted in the washroom.    No exterior lighting fixtures were observed.     Other Electrical Systems    The main telecommunications and data services enter the building from an above ground service.  The phone supplies service to the shop.</t>
  </si>
  <si>
    <t>CNBC - Group D Business/Personal Services</t>
  </si>
  <si>
    <t>1867 Springfield Road</t>
  </si>
  <si>
    <t>Maintenance</t>
  </si>
  <si>
    <t>GC-07</t>
  </si>
  <si>
    <t>Harbourview Golf Course - Service Building - 1867 Springfield Rd</t>
  </si>
  <si>
    <t>Business</t>
  </si>
  <si>
    <t>ARCHITECTURAL    General Site Description    Harbourview GC - Service Bldg, Building No. GC-07 is located at 1867 Springfield Rd. in the City of Winnipeg, Manitoba. The surrounding site has a level topography and the building is surrounded by grassy areas.    Building General    The single story building has a total floor area of 384 square feet. According to information supplied by the client, the facility's construction date is unknown and its main function is a service and storage building. According to the 1998 Manitoba Building Code the Major Occupancy Classification is Group F, Division 3 - Industrial, Low Hazard.     Building Exterior    The exterior envelope of the building is constructed of wood framed structure. The pitched roof has a shingles with metal gutters and downspouts. Front doors are barn type doors.  This building is a storage shed.    Building Interior    Interior finishes are minimal and listed as exposed wood.    Structure    Based on observations in the field, the facility's superstructure is comprised of wood framing with a stucco finish. The building's substructure consists of a concrete on ground floor assembly.    Hazardous Materials    It is unknown if hazardous materials exist in the facility.    Accessibility    The facility is not required to meet accessibility guidelines as it is not open to the public and manned by able-bodied personnel.    MECHANICAL    HVAC    DISTRIBUTION SYSTEMS: The building is not equipped with heat or cooling.    TERMINAL &amp; PACKAGE UNITS:  None Noted.    CONTROLS AND INSTRUMENTATION: None noted    PLUMBING    None noted.    PIPING:     None noted.    ELECTRICAL     Electrical Service    None noted.    Emergency Generator    This building is not equipped with a back up power generator.     Emergency Lighting    None noted.    Exit signs     None noted.    Fire Alarm    Fire alarms none noted.    Lighting Systems     None noted.</t>
  </si>
  <si>
    <t>4540 Portage Avenue</t>
  </si>
  <si>
    <t>Other special facilities</t>
  </si>
  <si>
    <t>GC-14</t>
  </si>
  <si>
    <t>John Blumberg GC - Service Building - 4540 Portage Avenue</t>
  </si>
  <si>
    <t>ARCHITECTURAL    General Site Description    John Blumberg GC - Service Building, Building No. GC-14 is located at 4540 Portage Ave. in the the Rural Municipality of Headingley, Manitoba. The surrounding site has a level topography and the building is surrounded by grassy areas and a public street.    Building General    The single story building has a total floor area of 864 square feet. According to information supplied by the client, the facility's construction date is unknown and its main function is a service and storage building. According to the 1998 Manitoba Building Code the Major Occupancy Classification is Group F, Division 3 - Industrial, Low Hazard.     Building Exterior    The exterior envelope of the building is constructed of CMU's. The flat roof has an BUR cover with metal scuppers and downspouts. Exterior windows consist of metal in-swing awning sash with single-pane glazing. The facility's entrances have a swing-type wood door set in a wood frame and an overhead aluminum sectional door.     Building Interior    Interior finishes are minimal and include a painted plywood ceiling, painted plywood partitions and resilient tile flooring in the office only. Interior openings are protected by wood doors set in wood frames.    Structure    Based on observations in the field, the facility's superstructure is comprised of wood sheathing on wood frame. The building's substructure consists of a concrete on ground floor assembly.    Hazardous Materials    It is unknown if hazardous materials exist in the facility.    Accessibility    The facility is not required to meet accessibility guidelines as it is not open to the public and manned by able-bodied personnel.    MECHANICAL    HVAC    DISTRIBUTION SYSTEMS: The building is conditioned by a two gas fired furnaces rated at 75,000 Btu/hr. The equipment is manufactured by Lennox and is was added in 1997.  Distribution ductwork delivers conditioned air to varies direct discharge louvers within the office and garage area.  The furnace varies air temperature control within predetermined set points.  Local supply distribution is accomplished through internally insulated sheet metal ductwork and overhead diffusers.  Return air is by an open plenum.  This building is not equipped with AC.    General building exhaust provisions for the bathrooms and mechanical areas are accomplished by wall mounted exhaust fans.     TERMINAL &amp; PACKAGE UNITS:  None Noted.    CONTROLS AND INSTRUMENTATION: The HVAC systems are controlled by programmable type T stats.      PLUMBING    PIPING: Domestic water is supplied to the building by a 1" underground line, with distribution by copper and that reduces to 1/2 inches at the plumbing fixtures. No check valve was noted.  Hot water is produced by an electric unit manufactured by John Wood. The equipment installed in 2004 and has a storage capacity of 50 gallons. Storm water flows directly off of the pitched roof to the existing grade below.  The sanitary distribution system is by cast iron piping with gravity flow to the city sewage treatment plant.    FIXTURES: The building a single occupant bathroom. The lavatory and water closet units are vitreous china fixtures.     FIRE PROTECTION: This building is not equipped with an automatic fire suppression system. Handheld ABC type fire extinguishers were noted at strategic locations and appear to contain current inspected tags.    ELECTRICAL     Electrical Service    The building is supplied electricity by an overhead run service feeder from Manitoba Hydro Utility Company. The pole mounted transformers terminating into a single disconnect switch; rated at 100A, 120V/24V 1 phase 3 wire switch for the building.    All the switches supply power to down stream Panelboards and equipment within the entire complex. The equipment described above was located within the main mechanical area and was manufactured by FPE.      Electrical Distribution    Electrical distribution equipment, consisting of single disconnect switch which services the building.  Distribution voltage is a combination of 120V240V volts, 1 phase, 3 wire.      Emergency Generator    This building is not equipped with a back up power generator.     Emergency Lighting    Emergency lighting none noted.    Exit signs none noted.    Fire Alarm    Fire alarms none noted.    Lighting Systems     A majority of the light fixtures used within the facility were incandescent type lighting.  Exterior lighting consists of incandescent lights at the entry points only. No other lighting for the building was noted.     Other Electrical Systems    The main telecommunications and data services enter the building from an above ground service.  The phone supplies service to the shop.</t>
  </si>
  <si>
    <t>Recreation</t>
  </si>
  <si>
    <t>CNBC - Group A Div 4 Assembly</t>
  </si>
  <si>
    <t>2021 Main Street</t>
  </si>
  <si>
    <t>Athletic</t>
  </si>
  <si>
    <t>GC-01</t>
  </si>
  <si>
    <t>Crescent Drive Golf Course - Pro Shop (Thermea Spa Building) - 775 Crescent Drive</t>
  </si>
  <si>
    <t>775 Crescent Drive</t>
  </si>
  <si>
    <t>Leased</t>
  </si>
  <si>
    <t>4540 Portage Avenue</t>
  </si>
  <si>
    <t>Storage - General</t>
  </si>
  <si>
    <t>Garage</t>
  </si>
  <si>
    <t>Fire/Police Station</t>
  </si>
  <si>
    <t>Eligible</t>
  </si>
  <si>
    <t>On Register</t>
  </si>
  <si>
    <t>$50.00 Sq.Ft.</t>
  </si>
  <si>
    <t>Storage</t>
  </si>
  <si>
    <t>Classroom / Training</t>
  </si>
  <si>
    <t>Civic Accommodations (CB, HB, HD, LB, OH, PS, PW)</t>
  </si>
  <si>
    <t>Library</t>
  </si>
  <si>
    <t>LB-12</t>
  </si>
  <si>
    <t>111 Victoria Avenue</t>
  </si>
  <si>
    <t>ARCHITECTURAL    General Site Description    The Transcona Library, Building No. LB-12 is located at 111 Victoria Avenue in the City of Winnipeg, Manitoba. The surrounding site has a level topography and the building is surrounded by a parking lot and public streets.    Building General    The building has a total floor area of 8,574 square feet and consists of one story plus a basement. According to information supplied by the client, the facility was constructed in 1961 and its main function is a library. According to the 1998 Manitoba Building Code the Major Occupancy Classification is Group A, Division 2 - Assembly.     Building Exterior    The exterior envelope of the building is constructed of brick veneer with concrete masonry unit (CMU) backup. The flat roof has a built-up tar and gravel cover with internal rain leaders. Exterior windows consist of fixed wood sash with double-pane insulated glazing. The facility's main entrance has swing-type narrow stile aluminum and glass doors set in metal frames. Service entrances have hollow metal doors.    Building Interior    The ceiling finishes are typically textured gypsum board on the first floor and fibre tile on a concealed spline suspension system in the basement. Wall finishes are typically painted gypsum board or painted concrete masonry unit. The floors are finished with a combination of resilient tile in the basement lounge and workroom; carpet in the main library and sheet goods in the basement restrooms. Interior openings are protected by flush hollow core wood doors set in wood frames.      Structure    Based on observations in the field, the facility's superstructure is comprised of steel roof deck and concrete on permanent steel form floor deck supported by open web steel joists. The building's substructure consists of cast in place concrete walls on concrete footings and concrete on ground floor assemblies.    Vertical Transportation    The facility has two stairwells that serve the basement to first floor. The stairs consist of concrete filled metal pans with metal handrails. There is also one hydraulic passenger elevator with a capacity of 1160 kg that serves both levels.    Hazardous Materials    The flooring located in the basement lounge is 9" x 9" resilient tile and is suspected of being an asbestos containing material (ACM). Asbestos is also suspect in the first floor ceiling according to facility personnel.    Accessibility    The accessibility requirements for persons with disabilities were assessed utilizing the 1998 Manitoba Building Code section 3.8 and the CSA Barrier Free Design Guidelines. The main entrance has a handicapped accessible ramp and power door opener. The elevator and restrooms meet the accessibility requirements for dimensional specification, fixtures and accessories. The knob-type door hardware requires tight grasping and is not code compliant.      MECHANICAL    HVAC    DISTRIBUTION SYSTEMS: The building is conditioned by a pair of AHU's. The equipment was manufactured by Trane; both appear to be rated at approximately 5000Cfm's each and were installed more than 20 years ago. Distribution ductwork delivers conditioned air to varies direct discharge louvers.  Local supply distribution is accomplished through internally insulated sheet metal ductwork and overhead diffusers.  Return air is by either a dedicated return air ductwork or an open plenum. Cooling is provided by a small antiquated reciprocating chiller. The unit is manufactured by KeepRite appears to be rated at about 10 tons. Both AHU and Perimeter heating is provided by two (2) gas fire vessel type HWH's rated at 270,000Btu/hr. each. The equipment manufactured by Slant Fin was installed in 2000. This boilers support several (water fed) fun tube radiators within the lobby and commons areas along with the AHU's. Several smaller DX coils were located on the roof which assists with the cooling requirements for the building.     General building exhaust provisions for the bathroom the mechanical areas are accomplished by roof mounted exhaust fans.    TERMINAL &amp; PACKAGE UNITS:  None Noted.    CONTROLS AND INSTRUMENTATION: Controls are electronic and work in conjunction with the Johnson Metasys Building Automation System that is centrally controlled and located in the main mechanical room. This system is the main controller for approximately 110 buildings under the City's jurisdiction.       PLUMBING    PIPING: Domestic water is supplied to the building by an underground line, 1" service distribution feed by copper and which reduces to 1/2 inches at the plumbing fixtures.  Hot water is produced by a gas fired HWH. The unit manufactured by John Wood has a storage capacity of 30 gallons and was installed in 1995. Storm water flows directly off of the flat roof vie internal roof drains. The sanitary distribution system is by cast iron piping which gravity is feed and flows to the city sewage treatment plant.     Bathroom fixtures    The building has several smaller single occupant bathrooms. Most have not been outfitted to comply with the new barrier free requirements. The lavatory and water closet units are vitreous china fixtures.    Vertical Transportation    There is one elevator which services both levels of the Library. The elevator is a hydraulic unit with a 2500lb (1160KG) rating manufactured by Exel. A second dumb waiter unit was noted. There was no size information available at the time of this inspection.        Fire Suppression    The building is not equipped with a fire suppression (sprinkler) system. Handheld ABC type fire extinguishers were noted at strategic locations and appear to contain current inspected tags.     ELECTRICAL       Electrical Service:  The building is supplied electricity via an overhead service from utility company pole mounted transformer. The main disconnect switch supplies power to several smaller disconnects which provide power to Panelboards, equipment disconnects and other equipment within the building.  Most of the equipment described above was located in the main mechanical area of the building.     Electrical Distribution:  This building is equipped with a 200Amps, 120/208Volts 3 phase 4 wire system. The power is fed directly from the pole mounted transformer. As note above, equipment disconnects, general lighting, and other miscellaneous needs of the building are located throughout the structure. The equipment is manufactured by Square D.    Emergency Generator:  This building is not equipped with a back up power generator.     Emergency Lighting:  Emergency lighting was noted in this building. EM lighting consists of several self contained battery type fixtures with halogen twin beam lights.  The building also contains several illuminated exit signs that appear to be LED type units.    Fire Alarm System:  The building is connected to a Class B, zone type fire alarm system. The equipment manufactured by Notifier, includes a control panel with 20 zone, 8 active zones, along with pull stations, detection and notification devices distributed throughout the facility. The FACP is located in the main lobby area    Lighting:  Lighting for the building consists of both fluorescent lamped fixtures utilizing T8 lamps and electronic ballasts and incandescent lamped fixtures in multiple fixture types and mounting scenarios.      Exterior building lighting consists of some HID lamped fixtures mounted around the perimeter areas of the building.    Other Electrical Systems:  This building does not have a lighting protection system.  The building is equipped with telephones and Cat 5 wiring. The building is also equipped with a security system, including motion sensors and a key p</t>
  </si>
  <si>
    <t>CNBC - Group A Div 2 Assembly</t>
  </si>
  <si>
    <t>HB-07</t>
  </si>
  <si>
    <t>140 Meade Street North - Ross House</t>
  </si>
  <si>
    <t>140 Meade Street North </t>
  </si>
  <si>
    <t>Specialty Cultural (Museum, Library)</t>
  </si>
  <si>
    <t>ARCHITECTURAL    General Site Description    The Ross House Museum, Building No. HB-07 is located at 140 Meade Street  North in the City of Winnipeg, Manitoba. It was originally built on the shores of the Red River then moved to Higgins Avenue in 1949 and to its current location in 1984. The house, built by Alexander Ross, became the first post office west of Thunder Bay other than those run by the Hudson's Bay Company. The structure is made almost entirely of oak logs that were hand carved and is a prime example of Red River frame building.     Building General    The single story building has a total floor area of 992.83 square feet. According to information supplied by the client, the facility started construction in 1852 and was completed in 1854. An addition was completed in 1994. Its main function is a museum. According to the 1998 Manitoba Building Code the Major Occupancy Classification is Group A, Division 2 - Assembly.     Building Exterior    The exterior envelope of the building is constructed of hand carved oak logs. The pitched hip-style roof has a wood shake cover and wood gutters. Exterior windows consist of double-hung wood sash with single-pane glazing. The facility's entrances typically have raised-panel wood doors set in wood frames.     Building Interior    The ceiling and floor finishes are painted wood boards. The walls are painted plaster on wood lathe. Interior openings are protected by raised panel wood doors and wood frames.      Structure    Based on information supplied by the client, the facility's superstructure is wood frame. The building's substructure consists of stone foundation walls and a crawl space.     Hazardous Materials    It is unknown if hazardous materials exist in the facility.    Accessibility    The accessibility requirements for persons with disabilities were assessed utilizing the 1998 Manitoba Building Code section 3.8. There is a wood ramp located at the rear of the facility providing access to a raised walkway and the main entrance. As the building is historic in nature, there are no restrooms in the facility open to the public.    MECHANICAL    HVAC    DISTRIBUTION SYSTEMS: Please note the building is listed as a museum and is only open during the summer months. The building is not heated; the office area is heated by electric based board units.  The main building is not equipped with AC. The office area contains a window type unit which is installed/removed daily. A small wood stove was noted within the museum area, however the units appears to be for display purposes only.     General building exhaust provisions for the bathroom is accomplished by ceiling mounted exhaust fan.     TERMINAL &amp; PACKAGE UNITS:  None noted.    CONTROLS AND INSTRUMENTATION: The HVAC systems are controlled by basic electric thermostats.      PLUMBING    PIPING: Domestic water is supplied to the building by an underground line, 5/8" service distribution feed by copper and which reduces to 1/2 inches at the plumbing fixtures.  Hot water within the office area is produced by an electric HWH. The Giant brand unit has a storage capacity of 15 gallons and was installed in 1994. The water is set up on a timer to control the use when the museum is closed. Storm water flows directly off of the pitched roof vie wooden roof gutters. The sanitary distribution system is by PVC piping and is gravity feed into the city's sanitary sewage system.    Bathroom fixtures    The building has single private type bathroom. The bathroom has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underground run service feeder from Manitoba Hydro Utility Company. The pole mounted transformers terminating into a single disconnect switch; rated at 200A, 120V/240V 1phase 3 wire switch for the building.    All the switches supply power to down stream Panelboards and equipment within the entire complex. The equipment described above was located within the main mechanical area and was manufactured by Stab-Lok (FPE).      Electrical Distribution    The majority of the building secondary electrical distribution equipment was also manufactured by FPE. The panel size is listed at a single 125amp 16 pole 1 phase, 3 wire service.  Electrical distribution equipment, consisting of minor panelboards and disconnect switches that are located throughout the building.      Emergency Generator    The building is not equipped with an emergency generator.    Emergency Lighting    The building is not equipped with an emergency lights. The building is also not equipped with exit signs.    Fire Alarm    The building is connected to a Class B, single zone fire alarm system. The equipment manufactured by Edwards, includes a control panel with pull stations, detection and notification devices distributed throughout the facility. The FACP is located the small office within the museum.     Lighting Systems     A majority of the light fixtures used within the facility are either small quarts lighting or fluorescent lamped units utilizing T12 lamps with magnetic ballasts.  The exterior lighting consists of incandescent type lights, with some accent lights located near the building's main entry.     Other Electrical Systems    The main telecommunications and data services enter the building from an underground service adjacent to the incoming power service. The building is also outfitted with a burglar alarm system utilizing motion sensors and key pads at the buildings main entry points.</t>
  </si>
  <si>
    <t>CB-05</t>
  </si>
  <si>
    <t>180 King Street - Dynasty Building</t>
  </si>
  <si>
    <t>180 King Street</t>
  </si>
  <si>
    <t>Other</t>
  </si>
  <si>
    <t>City occupied space on floor 4-5-6 only    0180KG 04 10,748.00 11,027.06  0180KG 05 6,257.72 6,466.60  0180KG 06 244.06 279.46                   17,773.12 Total</t>
  </si>
  <si>
    <t>CB-06</t>
  </si>
  <si>
    <t>65 Garry Street - Administration Offices</t>
  </si>
  <si>
    <t>65 Garry Street</t>
  </si>
  <si>
    <t>Office</t>
  </si>
  <si>
    <t>The CB-06 - 65 Garry Street Building is a leased building that is located in downtown Winnipeg, Manitoba.  The building is not owned or maintained by the City of Winnipeg.  Various addresses are used to identify this particular building and a variety of users from different civic departments and divisions use the building.  The following list includes the different Maximo Building Codes, addresses and current (as of November 2016) users of the building:    CB-06 65 Garry, Floors 1-4 - P.P.D. Land &amp; Development  CB-07 30 Fort, Unit 18 - Community Services - By-Law Enforcement Services Division  CB-11 30 Fort, Main Floor - Zoning &amp; Permits  CB-12 4th. floor - 10 Fort Street - P.P.D. - Housing Development Division  CB-13 30 Fort, Unit 15- Planning, Property and Development Dept. - Planning &amp; Land Use and Urban Design Division  CB-14 65 Garry, Unit 10 - Land Development, Geomatics and LIS (Land Information Services) Division  CB-15 65 Garry, Main Floor - Transit Treasury  CB-20 83 Garry Street - 2nd Floor  CB-21 65 Garry, 4th Floor - P.P.D. Development and Inspections Division    The total square footage of the leased portions of the building are as follows:    CB-06 65 Garry, Floors 1-4                           sq.ft.  CB-07 30 Fort, Unit 18                                  sq.ft.   CB-11 30 Fort, Main Floor                              sq.ft.  CB-12 4th. floor - 10 Fort Street                    sq.ft.  CB-13 30 Fort, Unit 15                                  sq.ft.  CB-14 65 Garry, Unit 10                               sq.ft.    CB-15 65 Garry, Main Floor                           sq.ft.  CB-20 83 Garry Street - 2nd Floor                 sq.ft.  CB-21 65 Garry, 4th Floor                             sq.ft.    NOTE: SQ.FT. has to be confirmed with Sandy Caputo Real Estate. JTB  Updated November 2016</t>
  </si>
  <si>
    <t>CB-17</t>
  </si>
  <si>
    <t>395 Main Street - Hamilton Building</t>
  </si>
  <si>
    <t>395 Main Street</t>
  </si>
  <si>
    <t>0395MN 01 6,092.46  0395MN 02 5,921.80  0395MN 03 5,921.80  0395MN 04 5,921.80  0395MN 05 5,921.80  0395MN 06 5,921.80  0395MN 07 5,921.80  0395MN 08 5,921.80  0395MN 09 5,921.80  0395MN 0B 7,367.85  0395MN 0M 5,921.80  0395MN 10 5,805.23                   72,561.73 Total</t>
  </si>
  <si>
    <t>CB-24</t>
  </si>
  <si>
    <t>457 Main Street - Confederation Life Building</t>
  </si>
  <si>
    <t>457 Main</t>
  </si>
  <si>
    <t>Administration</t>
  </si>
  <si>
    <t>ARCHITECTURAL    GENERAL SITE DESCRIPTION    The Confederation Building, CB24 is located at 457 Main Street, Winnipeg, Manitoba.   The public access and main entrance is off Main Street, on the West end.  There is no street parking available.    BUILDING GENERAL    The Confederation Building is a twelve storey building comprising of approximately 77451 square feet, constructed in 1912.  This structure was one of the high rises servicing the City of Winnipeg.  The facility contains the eleven stories of office spaces with mechanical/electrical in the basement.    0457MN 01 7,129.21  0457MN 02 6,451.74  0457MN 03 6,460.88  0457MN 04 6,451.29  0457MN 05 6,450.88  0457MN 06 6,450.80  0457MN 07 6,450.80  0457MN 08 6,450.80  0457MN 09 6,385.49  0457MN 0B 8,311.71  0457MN 0P 691.89  0457MN 10 6,451.51  0457MN 11 3,314.17                   77,451.17 Total      Per the 2003 Manitoba Building Code, the Major Occupancy is a Group D Occupancy.    BUILDING EXTERIOR    Exterior Wall: Limestone and brick.    Roofing is built up roofing on a wood deck.    The building window assemblies are metal framed with double paned insulated glass.       The exterior doors are either metal or wood framed with metal or wood doors per the system descriptions.    BUILDING INTERIOR    Ceilings: are largely TBAR.  Most ceilings are 102 inches high.      Walls:  are plaster partitions.    Floors:  largely carpet tile and broadloom carpet with some minor marble and VCT.    Interior doors: are largely original wood doors and frames with knob hardware.    STRUCTURE    The building's structural frame consists of metal beams and concrete columns and bearing walls on concrete pad footings and perimeter foundation walls.      Vertical Transportation    The building contains marble and concrete constructed stairs as well as three elevators.      Hazardous Materials    The building contains no known asbestos containing materials for which a report was provided.    Accessibility    The accessibility requirements for persons with disabilities were assessed utilizing the 2007 City of Winnipeg Accessibility Design Standards.        MECHANICAL    HVAC    DISTRIBUTION SYSTEMS: The building is conditioned by 48 heat pumps. Most are manufactured by either Friedrich or McQuay; and are rated at between 1.5 and 4 tons in size.  Ages vary, however most appear to have been installed in 1984. Supporting the AC coil within the heat pumps is a down draft Imeco tower. The equipment was installed in 1991 and based on serial numbers provided the tower appears to be rated at approximately 123 tons.  Please note, total cooling capacity for the heat pumps is 142.5 tons. Heating for the heat pumps is provided by two gas fired hot water boilers. The units, manufactured by Teledyne Laars are each rated at 750,000 Btu/hr, each both installed in 1984. A roof top unit (RTU) also provides supplemental conditioning for the main floor. The equipment manufactured by ICE is rated at 800Mbth/hr, installed in 1999. No perimeter heating was noted.    General building exhaust provisions for the bathroom the mechanical areas are accomplished by roof mounted exhaust fans.    TERMINAL &amp; PACKAGE UNITS:  See above. Also please note that the LAN room within building is cooled with a 10 ton McQuay package unit installed in 2000.    CONTROLS AND INSTRUMENTATION: The HVAC systems are controlled by Zone all / Star zone 3000 electronic stats along with a basic DDC system monitored by the City.      PLUMBING    PIPING: Domestic water is supplied to the building by an underground line, 2" service distribution feed by copper and which reduces to 1/2 inches at the plumbing fixtures.  Hot water is produced by two gas fired HWH?s. The units both manufactured by A.O. Smith have a storage capacity of 74 gallons each. The HWH?s were both installed in 2001. Storm water flows off of the flat roof vie internal roof drains. The sanitary distribution system is by cast iron piping which gravity is feed and flows to the city sewage treatment plant.     Bathroom fixtures    The building is equipped with gang type bathrooms. Some barrier free multi sex bathrooms where also noted on the lower floors. Floors 7 and below have been partially outfitted to comply with the new barrier free requirements. The lavatory and water closet units are vitreous china fixtures.    Vertical Transportation    The building is equipped with three elevators.  The equipment manufactured by Northern Elevators, are all electrical cable type units rated at 900kg/2000lb. Installed in 1950 the cars serve floors basement to the ten floor. The 11th floor does not have elevator service. The controls are also from the same vintage; no fire mans re-captor was noted.         Fire Suppression    The building is equipped with a fire suppression (sprinkler) system. The 6? wet service is supported by a 30hp pump. The equipment appears to be less than10 years old. Both tamper and flow alarms were noted, with detection monitored by the FACP. Handheld ABC type fire extinguishers were noted at strategic locations and appear to contain current inspected tags.    ELECTRICAL       Electrical Service:  The building is supplied electricity via a below ground service from utility company pad mounted transformer.  The main disconnect switch supplies power to several smaller disconnects which provide power to Panelboards, equipment disconnects and other equipment within the building.  Most of the equipment described above was located in the main electrical room of the building.     Electrical Distribution:  This building is equipped with a 2000Amps, 208/120Volts 3 phase 4 wire system. The power is fed directly from the pad mounted transformer. As note above, equipment disconnects, general lighting, and other miscellaneous needs of the building are located throughout the structure. The equipment is manufactured by Square D and supports approximately 20 secondary panelboards.    Emergency Generator:  The building is equipped with back up power generator. The equipment consisting of a diesel powered, 77kW/ 96.2kVa, 208/120v, 3 phase, pad mounted, Onan emergency generator with 148 hours of run time. The generator uses a day tank connected to a 275 gallon fuel oil tank set within a secondary contaminate area.        Emergency Lighting:  Emergency lighting was noted in this building. EM lighting consists of several strategically located florescent light which are supported by the Gen/Set. The building also contains several illuminated exit signs that appear to be the older incandescent type units.    Fire Alarm: The building is connected to a Class A, zone type with numeric display, fire alarm system. The equipment manufactured by Simplex, includes a control panel with 16 zone, all active zones, along with pull stations, detection and notification devices (bells) distributed throughout the facility. The FACP is located in the main lobby area.    Lighting:  Lighting for the building consists of both fluorescent lamped fixtures utilizing T12 lamps with magnetic ballasts and incandescent lamped fixtures in multiple fixture types and mounting scenarios.      Exterior building lighting consists of a few HID lamped fixtures (rear only) mounted around the perimeter areas of the building.    Other Electrical Systems:  This building does not have a lightning protection system.  The building is equipped with telephones and Cat 5 wiring. The building is also equipped with a security system, including motion sensors and proximity card readers at all floor level doors way entry points.</t>
  </si>
  <si>
    <t>HB-19</t>
  </si>
  <si>
    <t>380 William Avenue</t>
  </si>
  <si>
    <t>ARCHITECTURAL    GENERAL SITE DESCRIPTION    The Archives Building is located at 380 William Avenue, Winnipeg, Manitoba.   The public access and main entrance is off William Avenue, on the North end.  There is street parking available.    BUILDING GENERAL    The Archives Building is a three storey building comprising of approximately 34246 square feet.  The facility was formerly the Carnegie Library until 1977, when it was closed.  After some community appeal, the building operated as the William Avenue Branch Library from 1977 to 1994 where it officially became the City Archives building. It contains the offices on the main floor and associated washrooms, staff kitchen, storage rooms; the main floor mezzanine, second floor and second floor mezzanines are largely archives storage while the basement has further storage and mechanical/electrical.  The building was constructed in 1903 with some minor renovations having occurred since.  The building was heritage registered in 1984.    Per the 2003 Manitoba Building Code, the Major Occupancy is a Group D Occupancy.    BUILDING EXTERIOR    Exterior Wall: limestone and brick on concrete block frame.    All roofing is built up roofing on a wood deck.    The building window assemblies are wood with single paned non-insulated glass.       The exterior doors are metal framed with metal and glass door at the entrance and metal doors and frames elsewhere.    BUILDING INTERIOR    Ceilings: are largely ACT or plaster.  Most ceilings are 120 inches high.      Walls:  are largely plaster partitions with brick partitions in the basement.    Floors:  largely suspected asbestos vinyl floor throughout; terrazzo corridors; carpet in office areas.    Interior doors: are original wood and doors and frames with knob hardware.    STRUCTURE    The building's structural frame consists of wood beams and bearing walls, supported by steel columns on concrete pad footings and perimeter foundation walls.  The mezzanines are steel construction.    Vertical Transportation    The building contains concrete-constructed stairs finished with marble for the main stair; two wood constructed stairs ? all servicing basement through second floors.  The mezzanine levels are serviced by steel open riser stairs.      Hazardous Materials    The building contains suspected asbestos containing materials for which a report was provided.    Accessibility    The accessibility requirements for persons with disabilities were assessed utilizing the 2007 City of Winnipeg Accessibility Design Standards.      MECHANICAL    HVAC    DISTRIBUTION SYSTEMS: The building is conditioned by a single AHU (Air Handling Unit). The equipment manufactured by Mark Hot is rated at approximately 15,000 CFM's installed in 1988.  The AHU contains a dual coil arrangement supporting both AC and heating. Four mixing boxes were also noted with in the basement. AC cooling is provided by a 50 ton McQuay Reciprocating chiller installed in 1988. Supporting the chiller/AHU unit is a down draft Evapco cooling tower. The equipment was installed in 1988; and based on serial numbers provided, the tower appears to be rated at approximately 50 tons. Heating for the AHU is provided by six gas fired hot water boilers. The units, manufactured by Slant Fin are each rated at 350,000 Btu/hr. each, installed in 1988. Perimeter heating consists of cast iron radiators along with some fin tube radiation. The AHU was also equipped with an electric Nortec humidifier unit rated at 40.8 KW.    General building exhaust provisions for the bathroom the mechanical areas are accomplished by roof mounted exhaust fans.    TERMINAL &amp; PACKAGE UNITS:  None Noted.    CONTROLS AND INSTRUMENTATION: The HVAC systems are controlled by a DDC system monitored by the City.      PLUMBING    PIPING: Domestic water is supplied to the building by an underground line, 1" service distribution feed by copper and which reduces to 1/2 inches at the plumbing fixtures.  Hot water is produced by an electric HWH. The unit manufactured by Giant has a storage capacity of 30 gallons, installed in 2005. Storm water flows off of the flat roof vie internal roof drains. The sanitary distribution system is by cast iron piping which gravity is feed and flows to the city sewage treatment plant.     Bathroom fixtures    The building is equipped with several single occupancy type bathrooms. None appear to have been outfitted to comply with the new barrier free requirements. The lavatory and water closet units are vitreous china fixtures.    Vertical Transportation    The building is equipped with a single elevator.  The equipment manufactured by Otis Elevator, is an electrical cable type unit rated at 900kg/2000lb. Installed in 1959 the car serves all main and mezzanine floors. The controls are also from the same vintage; no fire mans re-captor system was noted.         Fire Suppression    The building is not equipped with a fire suppression (sprinkler) system. Handheld ABC type fire extinguishers were noted at strategic locations and appear to contain current inspected tags.    ELECTRICAL       Electrical Service:  The building is supplied electricity via an above ground service from utility company pole mounted transformer.  The main disconnect switch supplies power to several smaller disconnects which provide power to Panelboards, equipment disconnects and other equipment within the building.  Most of the equipment described above was located in the main electrical room of the building.     Electrical Distribution:  This building is equipped with a 400Amps, 347/600Volts 3 phase 4 wire system. The power is fed directly from the pole mounted transformer. Some 208Volt power was also noted vie a 150kVA transformer. As note above, equipment disconnects, general lighting, and other miscellaneous needs of the building are located throughout the structure. The equipment is manufactured by Westinghouse and supports approximately 4 secondary panelboards.    Emergency Generator:  The building is not equipped with a back up power generator.        Emergency Lighting:  Emergency lighting was noted in this building. EM lighting consists of several self contained battery type fixtures with halogen twin beam lights.  The building also contains several illuminated exit signs that appear to be the older incandescent type units upgraded with LED kits. Some paper exit signage was also noted.    Fire Alarm System: The building is connected to a Class B, zone type fire alarm system. The equipment manufactured by Mircom, includes an 8 zone can, 7 active, along with pull stations, detection and notification devices (bells) distributed throughout the facility. The FACP is located the rear hallway area, instead on the front lobby area.    Lighting:  Lighting for the building consists of both fluorescent lamped fixtures utilizing T12 lamps with magnetic ballasts and incandescent lamped fixtures in multiple fixture types and mounting scenarios.      Exterior building lighting consists of a few HID lamped fixtures mounted around the perimeter areas of the building.    Other Electrical Systems:  This building does not have a lighting protection system.  The building is equipped with telephones and Cat 5 wiring. The building is also equipped with a security system, including motion sensors on all floor levels.</t>
  </si>
  <si>
    <t>LB-15</t>
  </si>
  <si>
    <t>955 Cottonwood Road</t>
  </si>
  <si>
    <t>ARCHITECTURAL    GENERAL SITE DESCRIPTION    The Windsor Park Library Building is located at 955 Cottonwood Road, Winnipeg, Manitoba.   The public access and main entrance is off Cottonwood Road, on the South end.  There is street parking available.    BUILDING GENERAL    Transcona Museum Building is a two storey building comprising of approximately 6658 square feet.  The facility contains the adult library on the main floor and children?s library on the basement floor along with associated washrooms and mechanical/electrical.  The building was constructed in 1961 with no major renovations having occurred since.    Per the 2003 Manitoba Building Code, the Major Occupancy is a Group A Division 2 Occupancy.    BUILDING EXTERIOR    Exterior Wall: Stone on wood frame.    All roofing is built up roofing on a wood deck.    The building window assemblies are aluminum with single paned non-insulated glass.       The exterior doors are metal framed with metal and glass doors.    BUILDING INTERIOR    Ceilings: are largely ACT or stained tongue and groove decking.  Most ceilings are 102 inches high.      Walls:  are drywall partitions.    Floors:  suspected asbestos vinyl floor; carpet tile in library areas.    Interior doors: are original wood doors and frames with knob hardware.    STRUCTURE    The building's structural frame consists of wood beams and wood bearing walls, supported by wood columns on concrete pad footings and perimeter foundation walls.      Vertical Transportation    The building contains wood-constructed stairs to basement.      Hazardous Materials    The building contains known asbestos containing materials for which a report was provided.    Accessibility    The accessibility requirements for persons with disabilities were assessed utilizing the 2007 City of Winnipeg Accessibility Design Standards.      MECHANICAL    HVAC    DISTRIBUTION SYSTEMS: The building is conditioned primarily by 3 gas fired furnaces, 2 of which are supported with roof top mounted AC DX condensing coils. The sizes are as follows; Furnace 1# is an ICG 125,000Btu/hr. installed in 1980. Furnace 2# is also an ICG 125,000Btu/hr. installed in 1980. Both furnaces are supported by a pair of 4 ton DX AC Lennox units installed in (1998). Furnace 3# used to heat the basement area; is an ICG 90,000Btu/hr. installed in 1980. Furnace 3# is not equipped with air conditioning.  All have mechanical equipment has distribution ductwork delivering conditioned air to the interior spaces.    General building exhaust provisions for the bathroom the mechanical areas are accomplished by roof mounted exhaust fans.    TERMINAL &amp; PACKAGE UNITS:  See above.    CONTROLS AND INSTRUMENTATION: The HVAC systems are controlled by basic zone type T stats.      PLUMBING    PIPING: Domestic water is supplied to the building by an underground line, 5/8? service distribution feed by copper and which reduces to 1/2 inches at the plumbing fixtures.  Hot water is produced by an electric HWH. The unit manufactured by John Wood, has a storage capacity of 30 gallons and was installed in 1994. Storm water flows directly off of the flat roof vie scuppers and downspouts. The sanitary distribution system is by cast iron piping which gravity is feed and flows to the city sewage treatment plant.     Bathroom fixtures    The building has several smaller single occupant bathrooms. None have been outfitted to comply with the new barrier free requirements. The lavatory and water closet units are vitreous china fixtures.    Vertical Transportation    This building is not equipped with an elevator.       Fire Suppression    The building is not equipped with a fire suppression (sprinkler) system. Handheld ABC type fire extinguishers were noted at strategic locations and appear to contain current inspected tags.     ELECTRICAL       Electrical Service:  The building is supplied electricity via an above ground service from utility company pole mounted transformer. The main disconnect switch supplies power to several smaller disconnects which provide power to Panelboards, equipment disconnects and other equipment within the building.  Most of the equipment described above was located in the main mechanical area of the building.     Electrical Distribution:  This building is equipped with a 200Amps, 240/120Volts 1 phase 3 wire system. The power is fed directly from the pole mounted transformer. As note above, equipment disconnects, general lighting, and other miscellaneous needs of the building are located throughout the structure. The antiquated equipment is manufactured by Bull Dog Electrical and appears to be original to the buildings 1961 construction date.    Emergency Generator:  This building is not equipped with a back up power generator.     Emergency Lighting:  Emergency lighting was noted in this building. EM lighting consists of several self contained battery type fixtures with halogen twin beam lights.  The building also contains several illuminated exit signs that appear to be the incandescent type units.    Fire Alarm System: The building is connected to a Class B, zone type fire alarm system. The equipment manufactured by Secutron, includes an 8 zone control panel with 5 active zones, along with pull stations, detection and notification devices distributed throughout the facility. The FACP is located the front lobby.    Lighting:  Lighting for the building consists of both fluorescent lamped fixtures utilizing T8 lamps with electronic ballasts and incandescent lamped fixtures in multiple fixture types and mounting scenarios.      Exterior building lighting consists of some HID lamped fixtures mounted around the perimeter areas of the building.    Other Electrical Systems:  This building does not have a lightning protection system.  The building is equipped with telephones and Cat 5 wiring. The building is also equipped with a security system, including motion sensors, key pad used at the front entry point.</t>
  </si>
  <si>
    <t>CNBC - Group F Industrial, Low Hazard</t>
  </si>
  <si>
    <t>PS-14</t>
  </si>
  <si>
    <t>Fort Garry Police - 1350 Pembina Hwy CURRENTLY VACANT</t>
  </si>
  <si>
    <t>1350 Pembina Hwy</t>
  </si>
  <si>
    <t>ARCHITECTURAL    General Site Description    Fort Garry Police Station Building No. PS-14 is located at 1350 Pembina in the City of Winnipeg, Manitoba. The surrounding site has a level topography and the building is surrounded by grassy areas, a parking lot and public streets.    Building General    The building has a total floor area of 14,881 square feet and consists of a two story plus a basement. According to information supplied by the client, the facility was constructed in 1954 and its main function is a police station. According to the 1998 Manitoba Building Code the Major Occupancy Classification is Group D - Business/Personal Services.     Building Exterior    The exterior walls are constructed of brick veneer with concrete masonry unit (CMU) backup and stucco on metal lathe. The brick is laid in a common bond pattern. The flat roof has a built-up tar and gravel cover. Exterior windows consist of fixed and movable aluminum sash with insulated glazing. The facility's entrances generally have swing-type aluminum and glass doors. The garage bays have overhead sectional doors that are motor operated.    Building Interior    The interior finishes consist of gypsum board ceiling, acoustical spline, and acoustical suspension systems. The partitions are gypsum and the flooring consists of resilient sheet vinyl, resilient tile, VAT, and carpet. The basement has exposed concrete ceilings and exposed concrete floors. The garage bays have exposed concrete floors and painted CMU walls. Interior openings are typically protected by wood doors set in metal frames.     Structure    Based on observations in the field, the facility's superstructure is comprised of a wood roof deck on wood framing. The building's substructure consists of cast in place concrete walls on concrete footings and concrete on ground floor assemblies.    Vertical Transportation    The facility has one stairwell that serves the first floor and second floor levels. (no second means of egress, roof access doorway only) The stairs consist of concrete filled metal pans with vinyl nosing and metal pipe handrails. There is also one interior ramp that serves the basement and first floor.     Hazardous Materials    It is likely that hazardous materials exist in the building.     Accessibility    The facility is not required to meet accessibility guidelines as it is not open to the public and manned by able-bodied personnel.    MECHANICAL    HVAC    DISTRIBUTION SYSTEMS     The building central core is conditioned primarily by a rooftop package unit (RTU). The gas fired Trane equipment is rated at 235,000 Btu?s/hr complete with both heating and cooling. The equipment was installed in 2004. A secondary AC unit was used to support the second floor dressing room. There is no information regarded the age and size of this equipment.  Three smaller Mitsubishi split systems with the condenser units on the roof were also noted. The 2 ton units were all installed in 1994.  Perimeter heating is provided by a gas fired hot water boiler. The unit is a Weil-McLain boiler rated at 937,000btu/hr. The equipment which supplies hot water to six zones was replaced in 2005. The boiler is used to support fin tube radiation along the buildings perimeter.  General building exhaust provided for, bathrooms and mechanical areas are accomplished by roof mounted exhaust fans.     CONTROLS AND INSTRUMENTATION     The HVAC systems are controlled by a mix of pneumatic and electric controls.    PLUMBING    PIPING: Domestic water is supplied to the building by an underground 2 in. line; service distribution is feed by copper. Domestic Hot water is produced by an electric, Super Cascade HWH rated at 75 gallon (62.3Imp) installed in 2006. Roof storm water is removed by roof drains with interior piping.     Washroom fixtures    The building sanitary distribution system is cast iron piping having a mix of no-hub from maintenance repairs with gravity feed to the city sewage system. The lavatory and water closet units are vitreous china fixtures.    Fire Suppression    The building is not equipped with a fire suppression system. Handheld ABC type fire extinguishers were noted at strategic locations and appear to contain current inspected tags.      ELECTRICAL       Electrical Service      The building is supplied electricity via an underground service from the utility company. The main disconnect switch supplies power to several smaller disconnects which provide power to Panelboards, equipment disconnect and other equipment within the building.  Most of the equipment described above was located in the main mechanical area of the building. The equipment is manufactured by Amalgamated Electrical.     Electrical Distribution     This building is equipped with a 600A 120/240V 1-phase 3-wire system. The power is fed directly from the pole-mounted (can) transformer. As note above, equipment disconnects, general lighting, and other miscellaneous needs of the building are located throughout the structure. The equipment appears original the buildings construction date.      Emergency Lighting     Emergency lighting was noted in this building. EM lighting consists of several self contained battery type fixtures with single and twin beam lights.  The building also contains incandescent type illuminated exit signs.     Fire Alarm System    The building is connected to an Edwards 6616, 16 zones, 8 active zone fire alarm system, complete with pull stations, detection and notification devices (bells only) distributed throughout the facility.     Lighting     Lighting for the building consists of 1x4 and 2x4 fluorescent fixtures. The majority of the light fixtures used within the facility are fluorescent units utilizing the newer T8lamps along with electronic type ballasts.      Exterior building lighting consists of HID and pole mounted fixtures around the perimeter areas of the building.    Other Electrical Systems      The building is equipped with a telephone and LAN systems. The building is not equipped with a security system, or motion sensors, or cameras. The station is manned 24 /7.</t>
  </si>
  <si>
    <t>CB-60</t>
  </si>
  <si>
    <t>510 Main Street - City Hall Council Building - Civic Centre Complex</t>
  </si>
  <si>
    <t>510 Main Street</t>
  </si>
  <si>
    <t>ARCHITECTURAL    General Site Description    The Council Building is one of two buildings making up the City Hall of the City of Winnipeg located at 510 Main Street, Winnipeg, Manitoba.   The public access and main entrance is off Main Street, on the East end of City Hall.  There is no street parking available.  Parking is provided in a nearby parkade connected to the building by underground tunnel.    Building General    Council Building is a three storey building comprising of approximately 84,510 square feet including the Sub-Basement (not crawl space), Basement, Main and Second Floors.  The facility offers Council Chamber, Committee Rooms, Office of the Mayor, City Clerk Office, Counsellor's Offices, a Print Shop, the Emergency Operations Centre, the Press Room, Administrative Office, Public Washrooms and Mechanical/Electrical Space.  The building was constructed in 1964, designed by Green Blackstein Russell Associates, Architects and Engineers.  Recent major renovations include an additional elevator installation in 2003 to accommodate accessibility issues.    The Sub-Basement Floor is below grade and is approximately 14,085 square feet.  It houses the Boiler, Mechanical and Electrical systems.    The Basement floor is below grade and is approximately 23,475 square feet.  It houses the Print Shop, the Emergency Operations Centre, the Press Room, Administrative Office and Public Washrooms.    The Main Floor is above grade and is approximately 23,475 square feet and houses the City Clerk Office and Counsellor's Offices.    The Second Floor is approximately 23,475 square feet and houses the Council Chamber, Committee Rooms and Office of the Mayor.    Per the 1998 Manitoba Building Code, the Major Occupancy is a Group D Occupancy.    Building Exterior    Exterior Wall:  is 4 inch tindle stone on a combination of concrete infill supported by steel beams and concrete block.    All roofing is 4 ply built up roofing on a concrete deck.    The building window assemblies bronze framed with single paned non-insulated glass.       The exterior doors are bronze framed with Georgian wired glass.    Building Interior    Ceilings:  are a parquet pattern tongue and groove ceiling tile supported by a concealed suspension system; gold foil inlay in the Council Chambers; painted plaster in wet, humid or specialty locations and no ceilings (exposed structure) in service areas.  Most ceilings are 144 inches high.      Walls:  largely four inch tindle stone; ceramic tile in wet, humid locations and painted concrete block in service areas.    Floors:  terrazzo in assembly and corridor areas; carpet tile in administrative offices;  ceramic tile in all wet or humid locations; asbestos vinyl tile in Press Rooms; vinyl flooring in Print Shop and sealed concrete in service type areas.    Interior doors:  are a combination of full height (12 feet) brass and glass or leather in brass frames and largely brass knob operated hardware.      Structure    The building's three-storey structural frame consists of concrete floors supported by steel beams supported by concrete columns on concrete pad footings and perimeter foundation walls.  The crawl space portions of the basement are compacted base.    Vertical Transportation    The building has two exit staircases, one internal terrazzo circulation staircase and two elevators servicing the Basement through Second level floors.      Hazardous Materials    The building contains known asbestos containing materials for which a report has been provided.    Accessibility    The accessibility requirements for persons with disabilities were assessed utilizing the 1998 Manitoba Building Code Section 3.7.  The main public entrance is accessible.    MECHANICAL    HVAC    Heating for the Council Building is supplied from the two natural gas fed steam boilers located in the neighbouring Administration Building.  1964 Volcano Starfire triple pass fire tube boiler rated at 250hp and a second back up boiler listed as a 1987 Superior 150 hp water tube. Both boilers provide the needed heating for the Council Building.  Air handling units are Canadian Buffalo 1964 vintage and are located in the subbasement level mechanical room.  The subbasement fan room contains F7, F8 and Return F9 all outfitted with VFD?s manufactured by ABB controls. Air is fed to the various departments via constant volume split deck mixing boxes with return air. Steam and cooling coils, with both utilities supplied from the Admin Building, are used to provide the air tempering. Fresh air is introduced at the south end via plenums covered by horizontal grates. There is also a smaller F10 exhaust fan manufactured by the Chicago Blower Co. All condensate water is returned to the Administration Building. All air conditioning is provided by the two 300 (ton each) RT York water cooled screw chillers located within the Admin Building.  Some supplemental heating is located throughout in the form of electric fan heaters at office desks. The server room also has two Sanyo split coolers with the condensers located in the sub basement. Humidification is supplied by Nortec humidifiers similar to those found in the Administration Building. Additional room humidification is supplied to the ambient air in the print shop to reduce paper static charges.    Plumbing    The Council Building is supplied potable water from the City system via a 3 inch line on the south side, and is tied into the storm and sanitary infrastructure.  Visible piping is comprised of copper, steel (including galvanized), abs, pvc, and cast iron, and is plumbing code compliant.  Controls are pneumatic, the compressed air being supplied by two Webster 7.5 hp compressors in the Administration Building. As is the case with most of the buildings under the City's jurisdiction, the Metasys Building Automation system is used.   Hose bibs are located on the building exterior, as are irrigation fittings for shrubbery and grassy areas.  Domestic hot water is produced similar to the Administration building using a steam based heat exchanger in the storage tank.  A limited number of vitreous china drinking fountains are installed in common areas.    Bathroom fixtures     The building has several gang type bathrooms in the basement along with smaller single occupant bathrooms on the upper floors. The lavatory and water closet units are vitreous china fixtures.     Fire Suppression    Portable fire extinguishers are located throughout the facility, and are tagged for inspection recording.    Vertical Transportation    There are two elevators located within the Council Building. The equipment is listed as follows: Car 1 is an Otis electric cable type passenger elevator rated at 2500lbs. The three stop unit car control package was upgrade in March 2004.  Car 2 is a hydraulic elevator, *no brand name noted, rated at 3500lbs. The five stop car was installed in 2003. *There was no access to the hydraulic elevators control room to gather more info.      ELECTRICAL    Electrical Service    The 510 Council Building supplied electricity by the Manitoba Hydro Utility Company via and underground secondary feeder from the near-by Administration Building, using the interconnecting tunnel between the two buildings.  The secondary feeder supplies power to a 600-120/280 volt, 360 kVA, 3 phase transformer that serves secondary power to a 1200 ampere main building disconnect switch and integrated 1200 ampere, 120/208 volt, 3 phase, 4 wire switchboard.  The switchboard provides power to distribution centres, transformers, panel boards, motor control centres and equipment throughout the building.  All the equipment described above is manufactured by the Federal Pioneer Electric Company and is located in the sub Basement level Main Electrical Room.      Electrical Distribution    The Federal Pioneer Electric Company manufactured the majority of the building electrical distribution equipment. The condition of the equipment is commensurate with its use and the age of the building, constructed in 1964.  Electrical distribution is accomplished by the use of feeder conduits and cable from the switch board, rising up through the building to electrical closets located within the building.  Each electrical closet contains distribution centres that contain power panel boards.  Panel boards and disconnect switches are also located within the electrical closets.  Distribution voltage is 120/208 volts, both 3 phase, 4 wire.           A Neweage/Stamford 125kVA, 100KW 3ph, 120 ampere, 600 volt, diesel fired, emergency generator located on the seventh floor Boiler Room of the near by Administration Building.   The generator supplies essential life safety loads for both the Council Building and the neighbouring Administration Building via transfer switches and distribution equipment, also located in the Administration Building Boiler Room.    Emergency Lighting    Emergency lighting is accomplished by select light fixtures, located throughout the building, wired to emergency branch circuits fed from the emergency generator.  Select areas utilize both stand alone battery light units and centrally located batteries with remote light heads.  Both situations provide redundancy to the emergency branch circuits and illuminate emergency egresses until the emergency power is transferred during a utility power outage.  Exit signs are primarily PL fluorescent lamped, edge lit style fixtures, wired to emergency branch circuits.    Fire Alarm    The fire alarm system for the building consists of an Edwards EST Addressable control panel located in the Basement level Main Electric Room of the neighbouring Administration Building.  The fire alarm system monitors manual pull stations, sprinkler system flow and tamper switches, duct smoke detectors, heat detectors and smoke detectors.  When placed in alarm, the system sounds an audible alert, and sends an alarm signal to the Central Control Centre, located in Basement level of the Administration Building.    Lighting Systems    Lighting for the Council Building consists of many types of fixtures utilizing multiple lamp types.  A majority of the lighting is accomplished with the use of fluorescent lamped fixtures with T8 lamps and electronic ballasts in both recessed and surface mountings, in 1 X 4 and 2 X 4 configurations.  PL fluorescent and incandescent lamped fixtures were observed in both surface and recessed mountings.  MR16 halogen lamped track head units are used to illuminate wall mounted artwork, while standard incandescent lamped track heads are used for other wall wash situations.  Decorative incandescent spherical shaped pendant mounted fixtures are located in the Mayor's Office and North Committee Room.  High intensity discharge (HID) lamped surface mounted cylinder style fixtures are used in the main floor lobby and the Court Chamber.    Exterior lighting consists of primarily recessed mounted light fixtures along canopy undersides, and MR16 lamped landscape vault style fixtures used in the building mall area.     Other Electrical Systems    There is no lightning protection for the building.    Telecommunications and data service is provided for the building.  Service enters the building via cabling installed in the sub Basement Tunnel from the Administration Building to an electrical room located on the Basement level.  Category 5e and fibre optic cables are used to provide service throughout the building via telecommunications distribution equipment on each level within the electrical closets.  Service is provided throughout the building.    Multiple intrusion alarms and door release systems exist in the building.  Some tenants have added their own systems utilizing proximity card readers as the preferred method of door control.     The four exterior door sets on the main courtyard level are also outfitted with pad sensor detectors.     The complex has 32* closed circuit television (CCTV) cameras to monitor most areas throughout the facility.  Monitoring is accomplished at the Command Centre Office located on the Basement level of the building. The equipment records the data vie a CPU hard drive with DVR back up. The equipment was installed in 2009. * Total camera count supporting both the Administration and Council Buildings.     An emergency evacuation system, controlled from the Command Centre Office located on the Basement level of the Administration building.    A public address system broadcasts televised and radio meetings within the building to select rooms on the main floor.    The Court Chamber has voice recording capabilities and assistive listening capabilities.     A Canadian Broadcast Channel television/recording studio is located in the Basement.    Energized electrified bird control wiring was observed located on roof perimeter.</t>
  </si>
  <si>
    <t>CB-61</t>
  </si>
  <si>
    <t>569 Watt Street - Vacant - Former Ambulance Station (AF-07)</t>
  </si>
  <si>
    <t>569 Watt Street</t>
  </si>
  <si>
    <t>$285.00 Sq. Ft.</t>
  </si>
  <si>
    <t>LO-11</t>
  </si>
  <si>
    <t>266 Graham Avenue</t>
  </si>
  <si>
    <t>CBC - Type I Protected</t>
  </si>
  <si>
    <t>OH-02</t>
  </si>
  <si>
    <t>Donald Street Pedestrian Overpass (Connecting 251 Donald St. - Millennium Library &amp; City Place Mall) WALKWAY # 2</t>
  </si>
  <si>
    <t>Donald Street</t>
  </si>
  <si>
    <t>Pedestrian Paving: Pedestrian Bridges</t>
  </si>
  <si>
    <t>OH-01</t>
  </si>
  <si>
    <t>Smith Street Pedestrian Overpass (Connecting 251 Donald Street - Millennium Library and 245 Smith Street - Police Headquarters and Tower) WALKWAY # 1</t>
  </si>
  <si>
    <t>Smith Street</t>
  </si>
  <si>
    <t>OH-29</t>
  </si>
  <si>
    <t>King Street Pedestrian Overpass (Connecting 185 King Street and 180 King Street) WALKWAY # 29</t>
  </si>
  <si>
    <t>King Street</t>
  </si>
  <si>
    <t>OH-23</t>
  </si>
  <si>
    <t>Lombard Avenue Pedestrian Underpass (Connecting 167 Lombard Ave.- Westfield Grain Exchange Bldg. and 175 Portage Av. East - Lombard Hotel)  WALKWAY # 23</t>
  </si>
  <si>
    <t>Lombard Avenue</t>
  </si>
  <si>
    <t>OH-20</t>
  </si>
  <si>
    <t>Carlton Street (South) Pedestrian Overpass (Connecting Winnipeg Convention Centre and 155 Carlton Street) WALKWAY # 20</t>
  </si>
  <si>
    <t>Carlton Street</t>
  </si>
  <si>
    <t>OH-04</t>
  </si>
  <si>
    <t>Garry Street Pedestrian Overpass (Connecting 240 Graham Ave - Cargill Bldg.and 245 Smith Street - Police Headquarters and Tower) WALKWAY # 4</t>
  </si>
  <si>
    <t>Garry Street</t>
  </si>
  <si>
    <t>OH-03</t>
  </si>
  <si>
    <t>Graham Avenue Winnipeg Square Pedestrian Overpass (Connecting Winnipeg Square and 200 Graham Ave.) WALKWAY # 3</t>
  </si>
  <si>
    <t>Graham Avenue</t>
  </si>
  <si>
    <t>OH-17</t>
  </si>
  <si>
    <t>Kennedy Street Pedestrian Overpass (Connecting 400 St. Mary Ave and 444 St. Mary Ave) WALKWAY # 17</t>
  </si>
  <si>
    <t>Kennedy Street</t>
  </si>
  <si>
    <t>OH-05</t>
  </si>
  <si>
    <t>Fort Street Pedestrian Overpass (Connecting 240 Graham Ave.- Cargill Bldg. and 200 Graham Ave.) WALKWAY # 5</t>
  </si>
  <si>
    <t>Fort Street</t>
  </si>
  <si>
    <t>OH-45</t>
  </si>
  <si>
    <t>197 Carlton Street / St. Mary Avenue Pedestrian Overpass (Connecting 350 St.Mary-West Side Delta to 333 St.Mary-City Place) WALKWAY # 45</t>
  </si>
  <si>
    <t>197 Carlton Street</t>
  </si>
  <si>
    <t>This asset consists of an overhead enclosed pedestrian walkway connecting 333 St. Mary Avenue to 350 St. Mary Avenue (Delta Inn) and an attached elevator constructed in 2010.  The walkway is attached to an existing walkway OH-19 (built in 1973).   Each walkway is separate even though they are attached due to separate operating agreements with stakeholders.</t>
  </si>
  <si>
    <t>OH-18</t>
  </si>
  <si>
    <t>St. Mary Avenue &amp; Vaughan St. Overhead Pedestrian Overpass (Connecting 444 St. Mary to Bay Parkade) WALKWAY # 18</t>
  </si>
  <si>
    <t>St. Mary Avenue</t>
  </si>
  <si>
    <t>CB-65</t>
  </si>
  <si>
    <t>50 Myrtle Street - City Clerks Archives Division</t>
  </si>
  <si>
    <t>50 Myrtle Street</t>
  </si>
  <si>
    <t>HB-06</t>
  </si>
  <si>
    <t>140 Meade Street North - Administration Office Building -  Ross House</t>
  </si>
  <si>
    <t>$500.00 Sq.Ft.</t>
  </si>
  <si>
    <t>CB-71</t>
  </si>
  <si>
    <t>1539 Waverley Street - Communications Trailer (Previously PW-13)</t>
  </si>
  <si>
    <t>1539 Waverley Street</t>
  </si>
  <si>
    <t>CB-68</t>
  </si>
  <si>
    <t>545 Watt Street - Community Services Wading Pools/Elmwood Community Resource Centre - Administration Building (Previously SH-15)</t>
  </si>
  <si>
    <t>545 Watt Street</t>
  </si>
  <si>
    <t>$280.00 Sq.Ft.</t>
  </si>
  <si>
    <t>$40.00 Sq.Ft.</t>
  </si>
  <si>
    <t>OH-19</t>
  </si>
  <si>
    <t>Carlton Street (North) Pedestrian Overpass (Connecting 185 Carlton Street to the 375 York-RBC Convention Centre) WALKWAY # 19</t>
  </si>
  <si>
    <t>CB-67</t>
  </si>
  <si>
    <t>McGee Facility Maintenance Shop - Storage Garage - 752 McGee Street</t>
  </si>
  <si>
    <t>752 McGee Street</t>
  </si>
  <si>
    <t>ARCHITECTURAL    General Site Description    The McGee Facility Maintenance Shop - Storage Garage - 752 McGee Street. Building No# CB-67  Winnipeg.   The building is located and owned by the City of Winnipeg, Manitoba. The surrounding site has a level topography and the building is surrounded by grassy areas and a public street.    Building General    The single story building has a total floor area of 1720 square feet. According to information supplied by the client, the facility's construction date is unknown and its main function is a service and storage building. According to the 1998 Manitoba Building Code the Major Occupancy Classification is Group F, Division 3 - Industrial, Low Hazard.      Building Exterior    The exterior envelope of the building is constructed of wood with a stucco finish on wood frame with plywood interior surface. The Flat roof has an Modified Bitumen cover.  The facility's entrances have a swing-type steel door set in a steel frame. An overhead aluminum sectional door was also noted.     Building Interior    Interior finishes are minimal and include a painted plywood ceiling, painted plywood partitions and painted concrete floor. Interior openings are protected by wood doors set in wood frames.    Structure    Based on observations in the field, the facility's superstructure is comprised of wood sheathing on wood frame. The building's substructure consists of a concrete on ground floor assembly.    Hazardous Materials    It is unknown if hazardous materials exist in the facility.    Accessibility    The facility is not required to meet accessibility guidelines as it is not open to the public and manned by able-bodied personnel.    MECHANICAL    HVAC    DISTRIBUTION SYSTEMS: None Noted.    TERMINAL &amp; PACKAGE UNITS:  None Noted.    CONTROLS AND INSTRUMENTATION:  None Noted.      PLUMBING    PIPING:  None Noted.    FIXTURES: None noted    FIRE PROTECTION: This building is not equipped with an automatic fire suppression system. Handheld ABC type fire extinguishers were note noted.    ELECTRICAL     Electrical Service    The building is supplied electricity by an overhead run service feeder from Manitoba Hydro Utility Company. The pole mounted transformers terminating into a single disconnect switch; rated at 30A, 120V/24V 1 phase 3 wire switch for the building.    All the switches supply power to down stream Panelboards and equipment within the entire complex. The equipment described above was located within the main mechanical area.      Electrical Distribution    Electrical distribution equipment, consisting of single disconnect switch which services the building.  Distribution voltage is a combination of 120V240V volts, 1 phase, 3 wire.      Emergency Generator    This building is not equipped with a back up power generator.     Emergency Lighting    None Noted    Exit signs none noted.    Fire Alarm    Fire alarms none noted.    Burglar/Intrusion Alarm    None Noted.    Lighting Systems     A majority of the light fixtures used within the facility use T12 lights in the shop area.   Exterior lights were not noted.     Other Electrical Systems    None Noted.</t>
  </si>
  <si>
    <t>CB-70</t>
  </si>
  <si>
    <t>1450 Mountain Avenue - Corporate Records Centre</t>
  </si>
  <si>
    <t>1450 Mountain Avenue</t>
  </si>
  <si>
    <t>Parks and Open Space (HC, IC, P, PP, SB, SF, SH)</t>
  </si>
  <si>
    <t>Washroom</t>
  </si>
  <si>
    <t>P-519</t>
  </si>
  <si>
    <t>St. John's Lawn Bowling Building - 1 Fowler Street</t>
  </si>
  <si>
    <t>1 Fowler Street</t>
  </si>
  <si>
    <t>ARCHITECTURAL    General Site Description    The St. John's Lawn Bowling Building is an indoor recreational facility located at 2 St John's Avenue in the City of Winnipeg.  The site has a flat topography and the building is surrounded by a lawn Bowling Green, grass and treed landscaping.    Building General    St. John's Lawn Bowling Building is a one storey building with approximately 1500 square feet of floor area.  The facility, constructed in 1982, provides public washrooms, clubhouse space, storage rooms and a mechanical room.  According to the 2005 National Building Code of Canada the Major Occupancy classification for the building is; Group A - Division 2, Community Centre, and the building size and construction is consistent with Article 3.2.2.25., Group A, Division 2, up to 2 Storeys.    Building Exterior    The exterior walls consist of stained wood siding and the roof covering consists of asphalt roll-roofing.  Exterior window assemblies are operable aluminum-framed assemblies with double-paned glass set in aluminum frames and wire mesh security guards.  The exterior doors are painted metal set in metal frames.    Building Interior    The ceiling finishes are stained, wood paneling and painted drywall with exposed glue-lam beam supports and the interior walls are typically stained wood paneling and painted drywall.  Floor finishes include carpet in the public meeting areas, vinyl sheet goods in the washroom and kitchen areas and sealed concrete in the utility rooms.  The interior doors are solid-core wood in wood frames and with knob or thumb turn operating hardware.      Structure    The building substructure consists of reinforced concrete perimeter foundations and slab-on-grade floor and the roof superstructure consists of conventional wood roof joist framing supported by load bearing wood-frame walls.    Vertical Transportation    The building has no vertical transportation.      Hazardous Materials    It is not known if the building contains hazardous or toxic materials.    Accessibility    The accessibility requirements for persons with disabilities were assessed utilizing the 2006 City of Winnipeg Accessibility Design Standards.  The main entrance is at ground level and is adjacent to pedestrian walks leading from parking lots and the surrounding areas.  Refer to the detailed Accessibility Assessment.    MECHANICAL    HVAC    Perimeter heating is provided by electric baseboard heaters and cabinet type electric heaters in the washroom.  The HVAC system also includes a 2 Ton ductless split system to provide conditioned air to the building.    Building exhaust is provided by ceiling exhaust fans in the kitchen and washrooms.    PLUMBING    Domestic water is supplied to the building by an underground line, 3/4" service distribution feed by copper and which reduces to 1/2 inches at the plumbing fixtures.  Hot water is produced by an electric HWH. The unit has a storage capacity of 40 gallons.     Storm water flows directly off of the pitched roof vie aluminum gutters and downspouts. The sanitary distribution system is by cast iron piping which gravity is feed and flows to the city sewage treatment plant.     Bathroom fixtures    The bathroom fixtures include stainless steal lavatories and vitreous china water closets and urinals.    Fire Suppression    The building is equipped with a wet fire suppression (sprinkler) system. The 2" domestic type system unitizes domestic water pressure and is shut down and drained during the winter months. Handheld ABC type fire extinguishers were noted at strategic locations and appear to contain current inspected tags.     ELECTRICAL     The main electrical service for the building is 200Amps, 120Volts 1 phase 3 wire system.  The power is fed directly from a pad mounted transformer.  Equipment disconnects, general lighting, and other miscellaneous needs of the building are located throughout the structure.    Emergency Generator:  This building is not equipped with a back up power generator.     Emergency Lighting:      This building is not equipped with emergency lights. The building does however contain several illuminated exit signs that appear to be incandescent type units.    Fire Alarm System:      The building is not equipped with a Fire alarm system.    Lighting:      Lighting for the building consists of fluorescent lamped fixtures utilizing T12 lamps and magnetic ballasts.      Other Electrical Systems:    The building is equipped with telephones but no Cat 5 wiring. No security system was noted.</t>
  </si>
  <si>
    <t>SF-11 (SF-05A)</t>
  </si>
  <si>
    <t>Manitoba Rugby Field House - 90 Frobisher Rd.</t>
  </si>
  <si>
    <t>90 Frobisher Rd.</t>
  </si>
  <si>
    <t>ARCHITECTURAL    General Site Description    The Maple Grove Rugby Park - Sports Field House Building #1 - 90 Frobisher Road  , Building SF-11 (Previously listed as The Manitoba Rugby Field House, Building No. SF-05A) is located at 190 Frobisher Road in the City of Winnipeg, Manitoba. The surrounding site has a level topography and the building is surrounded by athletic fields.      Building General    The complex consists of two single story buildings with a total floor area of 3,516 square feet. According to information supplied by the client, the assembly building was constructed in 1985 and the change house was constructed in 1990. The facility's main function is an athletic field house. According to the 1998 Manitoba Building Code the Major Occupancy Classification is Group A, Division 2 - Assembly.     Building Exterior    The exterior envelope of the assembly building is constructed of stucco on metal lathe over OSB board on stud wall construction with batt insulation and gypsum board back-up. The gable roof has an asphalt shingle cover with metal gutters along the eaves. Exterior windows consist of fixed and casement wood sash. The facility's entrances generally have swing-type hollow metal doors set in metal frames. The exterior envelope of the change house is constructed of concrete masonry unit walls. The flat roof has a built-up tar and gravel cover. There are no exterior windows and the entrances have swing type hollow metal doors set in metal frames    Building Interior    The interior finishes of the change house consist of painted concrete ceilings, painted concrete masonry unit partitions and painted concrete floors. Interior openings are protected by wood doors set in metal frames. The assembly building has acoustic tile ceilings, painted gypsum board walls and carpet and resilient tile flooring. Interior openings are protected by wood doors set in wood frames.    Structure    The superstructure of the change house is comprised on precast hollow core concrete plank. Although not fully visible, the superstructure of the assembly building is assumed to be comprised of wood deck on wood frame. The substructure of both buildings consists of concrete on ground floor assemblies.    Hazardous Materials    Based on the age of the building it is doubtful hazardous materials exist in the facility.    Accessibility    The accessibility requirements for persons with disabilities were assessed utilizing the 1998 Manitoba Building Code section 3.8 and the CSA Barrier Free Design Guidelines. The main entrance of the change house is at ground level. The assembly building has a concrete ramp leading from the parking lot. The restrooms meet the guidelines for dimensional requirements, fixtures and accessories in the assembly building.    MECHANICAL    HVAC    DISTRIBUTION SYSTEMS: The building is conditioned by electric baseboard heat. The building main hall area is equipped with an AC wall mounted package unit. The equipment manufactured by Trane is rated at 100,000Btu/hr and was installed in 1984.         General building exhaust provisions for the bathroom and the mechanical areas area are accomplished by ceiling mounted exhaust fans.     TERMINAL &amp; PACKAGE UNITS:  None noted.    CONTROLS AND INSTRUMENTATION: The HVAC systems are controlled by basic unit stats.      PLUMBING    PIPING: Domestic water is supplied to the building by an underground line, 1" service distribution feed by copper and which reduces to 1/2 inches at the plumbing fixtures.  Hot water is produced by a two (2) electric HWH. The residential grade John Wood units are rated at 100 gallons each and were installed in 1990.  Storm water flows off of the pitch roof to aluminum gutters and downspouts. The sanitary distribution system is by cast iron piping and is gravity feed into what is believed to be an on site septic system.    Bathroom fixtures    The building has several single occupancy type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underground run service feeder from Manitoba Hydro Utility Company. The pad mounted transformers terminating into a single disconnect switch; rated at 400A, 120V/240V 1phase 3 wire switch for the building. The electrical service is divided into 200amp branch panels, one per building.     All the switches supply power to down stream Panelboards and equipment within the entire complex. The equipment described above was located within is the main mechanical area and was manufactured by FPE.      Electrical Distribution    The majority of the building secondary electrical distribution equipment was also manufactured by Westinghouse Electric.  Electrical distribution equipment, consisting of distribution panels and disconnect switches that are located throughout the building.  Distribution voltage is a combination of120V/240V 1phase 3 wire.      Emergency Generator    The building is not equipped with an emergency generator. Please note however that the building is equipped with a Phase transformer used to covert the single phase power into 3ph needed for an irrigation pump which is used to water the playing fields.    Emergency Lighting    Emergency Lighting:  Emergency lighting was noted in this building. EM lighting consists of several self contained battery type fixtures with halogen twin beam lights.  The building also contains several illuminated exit signs that appear to be the older incandescent type units.    Fire Alarm System:  The building is connected to a Class B, single zone type fire alarm system. The equipment manufactured by Notifier, includes a control panel along with pull stations, detection and notification devices distributed throughout the facility. The FACP is located in the main lobby area    Lighting Systems     A majority of the light fixtures used within the facility are fluorescent lamped units utilizing T12 lamps with magnetic ballasts. Some incandescent type units were also noted.  The exterior lighting consists of HID wall packs, with some accent lights located near the building's main entry.     Other Electrical Systems    The main telecommunications and data services enter the building from an underground service adjacent to the incoming power service, and supplies service to select locations throughout the building.</t>
  </si>
  <si>
    <t>SF-02</t>
  </si>
  <si>
    <t>Charlie Krupp Nomads - Sports Field House - Main Building - 581 McPhillips Street</t>
  </si>
  <si>
    <t>581 McPhillips Street</t>
  </si>
  <si>
    <t>ARCHITECTURAL    General Site Description    The Charlie Krupp Nomads - Sports Field House - Main Building - 581 McPhillips Street Building SF-02 (Previously listed as the Nomads Field house, Building No. SF-02A) is located at 581 McPhillips Street in the City of Winnipeg, Manitoba. The surrounding site has a level topography and the buildings are surrounded by grassy areas, a parking lot and public streets.    Building General    This asset consists of a single-story buildings with a total floor area of 3600 SF. According to information supplied by the client, the facility was constructed initially constructed in 1950, but in 2010 a new facility was constructed in its place.  Its main function is a field house with washrooms and storage rooms. According to the 1998 Manitoba Building Code the Major Occupancy Classification is Group A, Division 2 - Assembly.     Building Exterior    The exterior envelope is constructed of metal siding. The roof is a metal assembly. There are no exterior windows. The facility's entrances generally have swing-type hollow metal doors set in metal frames.     Building Interior    There are either gypsum wall board ceiling finishes or accousical tile panels.  Wall finishes are typically painted gypsum wall board. The floor finishes consist of  carpet tiles, vinyl composition tile or ceramic tile.  Interior openings are typically protected by wood doors set in wood frames.      Structure    Based on observations in the field, the roof structure is comprised of plywood deck on wood frame. The buildings' substructures consists of cast in place concrete on ground floor assemblies.    Hazardous Materials    It is unknown if hazardous materials exist in the facility.    Accessibility    The accessibility requirements for persons with disabilities were assessed utilizing the 1998 Manitoba Building Code section 3.8. The exterior doors of are at ground level. The washrooms in Building No. 2 are handicapped accessible although the washrooms in Building No. 1 do not meet the requirements outlined in the Barrier Free Design Guidelines. Interior door hardware is knob type.     MECHANICAL    HVAC    DISTRIBUTION SYSTEMS: The building is conditioned by an electric radiant floor heating system.  Distribution ductwork delivers conditioned air to varies direct discharge louvers from a AHU.  Local supply distribution is accomplished through internally insulated sheet metal ductwork and overhead diffusers.  Return air is by either a dedicated return air ductwork or an open plenum.          General building exhaust provisions for the bathroom and the mechanical areas area are accomplished by ceiling mounted exhaust fans.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a electric water heater with a storage capacity of 40 gallons.  It appears that the storm water flows directly off of the flat roof to the grade below. The building is not equipped with gutters or downspouts. The sanitary distribution system is by cast iron piping and is gravity feed into the city's sanitary sewage system.    Bathroom fixtures    The building has both gang and single occupancy type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underground run service feeder from Manitoba Hydro Utility Company. The pad mounted transformers terminating into a single disconnect switch; rated at 200A, 208V/120V 3 phase 4 wire switch for the building.    All the switches supply power to down stream Panelboards and equipment within the entire complex. The equipment described above was located within is the main mechanical area and was manufactured by Square D.      Electrical Distribution    The majority of the building secondary electrical distribution equipment was also manufactured by Square D.  Electrical distribution equipment, consisting of distribution panels and disconnects switches that are located throughout the building.  Distribution voltage is a combination of 208V/120V 3 phase 4 wire.    Emergency Generator    The building is not equipped with an emergency generator.     Emergency Lighting    The building is not equipped with emergency lights. Exit signs were also not noted with in the building.    Fire Alarm    The building is not equipped with a fire alarm system. Field observation did site several 110 volt smoke detectors which are wired into the domestic power.      Lighting Systems     A majority of the light fixtures used within the facility are fluorescent lamped units utilizing T12 lamps with magnetic ballasts. Some incandescent type units were also noted.  The exterior lighting consists of HID wall packs, with some accent lights located near the building's main entry.     Other Electrical Systems    The main telecommunications and data services enter the building from an underground service adjacent to the incoming power service, and supplies service to select locations throughout the building.</t>
  </si>
  <si>
    <t>P-5011</t>
  </si>
  <si>
    <t>Seven Oaks Park - Museum (Residence) - 50 Mac Street</t>
  </si>
  <si>
    <t>50 Mac Street</t>
  </si>
  <si>
    <t>ARCHITECTURAL    General Site Description    The Seven Oaks Park Museum (Residence), Building No. P-5011(Previously listed as P-501) is located at 50 Mac Street in the City of Winnipeg, Manitoba. The facility is located on a gently sloping lot and surrounded mostly by grassy areas. The house takes its name from a nearby creek where seven large oak trees once stood marking the site of the Battle of Seven Oaks fought between Red River colonists and representatives of the North West Company.    Building General    The two story building has a total floor area of 3,200 square feet. According to information supplied by the client, the facility started construction in 1851 and was completed in 1853. The structure was originally the home of John Inkster and is one of the oldest surviving residences in Manitoba. The original log house was split in two and attached to the Seven Oaks House. One side serves as the kitchen and the other is just south of the main entrance and houses a general store. Its main function today is a museum. According to the 1998 Manitoba Building Code the Major Occupancy Classification is Group A, Division 2 - Assembly.     Building Exterior    The exterior envelope of the building is constructed of oak logs hewn seven inches square and secured with wooden pegs. The pitched hip-style roof has a wood shake cover and aluminum gutters at the perimeter of the porch. Exterior windows consist of double-hung wood sash with single-pane glazing. The facility's entrances typically have raised-panel wood doors set in wood frames.     Building Interior    The interior finishes include a painted raised wood panel ceiling, plaster on wood lathe walls and tongue and groove board flooring. Interior openings are protected by raised panel wood doors and wood frames.      Structure    Based on information supplied by the client, the facility's superstructure is wood frame. The building's substructure consists of a stone foundation and stone-lined cellar.     Hazardous Materials    It is unknown if hazardous materials exist in the facility.    Accessibility    The accessibility requirements for persons with disabilities were assessed utilizing the 1998 Manitoba Building Code section 3.8. There is a brick paver ramp located at the south elevation of the facility providing access to a raised walkway and the main entrance. As the building is historic in nature, there are no restrooms in the facility open to the public.    MECHANICAL    HVAC    DISTRIBUTION SYSTEMS: Please note the building is listed as a museum and is only open during the summer months. The building is heated by electric based board units.  The building is not equipped with AC. A small wood stove was noted within the museum area, however the units appears to be for display purposes only.     General building exhaust provisions for the bathroom is accomplished by ceiling mounted exhaust fans.     TERMINAL &amp; PACKAGE UNITS:  None noted.    CONTROLS AND INSTRUMENTATION: The HVAC systems are controlled by basic electric thermostats.      PLUMBING    PIPING: Domestic water is supplied to the building by an underground line, 3/4" service distribution feed by copper and which reduces to 1/2 inches at the plumbing fixtures.  Hot water within the building is produced by an electric HWH. The Giant brand unit has a storage capacity of 15 gallons and was installed in 1994. Storm water flows directly off of the pitched roof vie wooden roof gutters. The sanitary distribution system is by PVC piping and is gravity feed into the city's sanitary sewage system.    Bathroom fixtures    The building has single private type bathrooms. The bathroom has been not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underground run service feeder from Manitoba Hydro Utility Company. The pole mounted transformers terminating into a single disconnect switch; rated at 100A, 120V/240V 1phase 3 wire switch for the building.    All the switches supply power to down stream Panelboards and equipment within the entire complex. The equipment described above was located within the main mechanical area and was manufactured by Eastern Electric.      Electrical Distribution    The panel size is listed at a single 100amp 12 pole 1 phase, 3 wire service.  Electrical distribution equipment, consisting of minor panelboards and disconnect switches that are located throughout the building.      Emergency Generator    The building is not equipped with an emergency generator.    Emergency Lighting    The building is not equipped with an emergency lights. The building is also not equipped with exit signs.    Fire Alarm    The building is not equipped with a fire alarm system.     Lighting Systems     A majority of the light fixtures used within the facility are either small quarts lighting or incandescent type lighting.  The exterior lighting consists of incandescent type lights, with some accent lights located near the building's main entry.     Other Electrical Systems    The main telecommunications and data services enter the building from an underground service adjacent to the incoming power service. The building is also outfitted with a burglar alarm system utilizing motion sensors and key pads at the buildings main entry points.</t>
  </si>
  <si>
    <t>P-2681</t>
  </si>
  <si>
    <t>John Blumberg Baseball Complex - Main Concession Building/Announcer's Box - 4540 Portage Avenue</t>
  </si>
  <si>
    <t>4540 Portage Auenue</t>
  </si>
  <si>
    <t>Athletic Stadium</t>
  </si>
  <si>
    <t>ARCHITECTURAL    General Site Description    The John Blumberg Baseball Complex - Main Concession Building (P-2681)/Announcer's Box (P-2682) - 4540 Portage Avenue, Building No. P-2681/P-2682 is located at 4540 Portage Avenue in the Rural Municipality of Headingley, Manitoba. The surrounding site has a level topography and the building is surrounded by baseball fields. The facility includes both the "Hub (Announcer's Box) Complex" and the "Concessions Building".     Building General    The facility has a total floor area of 5,000 square feet. The hub complex is a two story structure and the concessions' building is a single story facility. According to information supplied by the client, the facility was constructed in 1989 and its main function is a recreation center. According to the 1998 Manitoba Building Code the Major Occupancy Classification is Group A, Division 4 - Assembly.     Building Exterior    The exterior envelope of the concessions building is constructed of wood siding on stud wall construction. The buildings hip style roof has a modified bitumen roof cover. There are no exterior windows. The entrances generally have wood doors set in wood frames.    The hub complex has concrete masonry unit (CMU) exterior walls and a pitched metal panel roof cover. The building's exterior windows are comprised on fixed aluminum sash with insulated glazing. Exterior doors are typically flush hollow metal doors set in metal frames on the first floor and swing type aluminum and glass doors on the second level.    Building Interior    Interior finishes in the concessions building consist of painted plywood ceilings and walls and an exposed concrete floor. The hub complex has suspended acoustic tile ceilings, painted concrete masonry unit walls and resilient tile and sheet goods flooring. Interior openings are typically protected by hollow metal doors set in metal frames.     Structure    Based on observations in the field, the roof deck of both buildings is plywood on dimensional wood framing. The elevated floor of the hub building is constructed of concrete on permanent steel form on steel beams. The substructure of both buildings consists of concrete on ground floor assemblies.    Hazardous Materials    Based on the facility's age it is doubtful if hazardous materials exist in the buildings.    Accessibility    The accessibility requirements for persons with disabilities were assessed utilizing the 1998 Manitoba Building Code section 3.8 and the CSA Barrier-Free Design Guidelines. The main entrance of both buildings is at ground level and wheelchair accessible. The second floor of the hub building is accessed by a concrete ramp. The restrooms in the hub complex meet the design guidelines for dimensional requirements, fixtures and finishes.     MECHANICAL    HVAC    DISTRIBUTION SYSTEMS: The John Blumberg Complex is comprised to two buildings; the concessions building and the main hub building. Most comments note here reflect the hub building. The building is conditioned by three; gas fired furnaces.  All are manufactured by ICG and all were installed in 1992. The units are rated at follows; MUA (1) 100,00Btu/hr.   Furnace (2) 175,000Btu/hr. Furnace (3) 100,000Btu/hr. The concession building has a small electric space heater. Distribution ductwork delivers conditioned air to varies direct discharge louvers.  Local supply distribution is accomplished through internally insulated sheet metal ductwork and overhead diffusers.  Return air is by either a dedicated return air ductwork or an open plenum. The two furnaces are supported with package DX condenser unit used to provide AC for the building. The DX units are manufactured by Carrier, York and Goodman, are rated at about 12 tons, 5 tons and 2 tons each; most were installed in 1989.    General building exhaust provisions for the bathroom the mechanical areas are accomplished by roof mounted exhaust fans.    TERMINAL &amp; PACKAGE UNITS:  See above.    CONTROLS AND INSTRUMENTATION: The HVAC systems are controlled by electric type T stats.    PLUMBING    PIPING: Domestic water is supplied to the building by an underground line, 2" service distribution feed by copper and which reduces to 1/2 inches at the plumbing fixtures.  Hot water is produced by a gas fired HWH. The unit was manufactured by Rheem/Ruud and contains 75 gallons and was installed in 2005. Storm water flows directly off of the pitched roof vie internal roof drains. The sanitary distribution system is by cast iron piping which gravity is feed and flows to the city sewage treatment plant.     Bathroom fixtures    The building has several gang type as well as smaller single occupant bathrooms. Most have been outfitted to comply with the new barrier free requirements. The lavatory and water closet units are vitreous china fixtures.    Vertical Transportation    The building is not equipped with an elevator.    Fire Suppression    The building is not equipped with a fire suppression (sprinkler) system. Handheld ABC type fire extinguishers were noted at strategic locations and appear to contain current inspected tags.     ELECTRICAL       Electrical Service:  The building is supplied electricity via an underground service from utility company pad mounted transformer. The main disconnect switch supplies power to several smaller disconnects which provide power to Panelboards, equipment disconnects and other equipment within the building.      Electrical Distribution:  This building is equipped with a 1200Amps, 347/600Volts 3 phase 4 wire system. The power supply for this building is 400 Amps, the remaining power is used to light the baseball fields. As note above, equipment disconnects, general lighting, and other miscellaneous needs of the building are located throughout the structure. The equipment is manufactured by FPE.    Emergency Generator:  This building is not equipped with a back up power generator.     Emergency Lighting:  Emergency lighting was noted in this building. EM lighting consists of several self contained battery type fixtures with halogen twin beam lights.  The building also contains several illuminated exit signs that appear to be the older incandescent type units.    Fire Alarm System: The building is not equipped with a Fire alarm system.    Lighting:  Lighting for the building consists of both incandescent lamped fixtures and fluorescent lamped fixtures utilizing T12 with magnetic ballasts.  Exterior building lighting consists of some HID lamped fixtures mounted around the perimeter areas of the building.    Other Electrical Systems:  This building does not have a lighting protection system.  The building is equipped with telephones and Cat 5 wiring. The building is not equipped with a security system.</t>
  </si>
  <si>
    <t>P-229</t>
  </si>
  <si>
    <t>Grant Old Mill Sturgeon Creek - 2777 Portage Avenue</t>
  </si>
  <si>
    <t>2777 Portage Avenue</t>
  </si>
  <si>
    <t>ARCHITECTURAL    General Site Description    Grant Old Mill Sturgeon Creek, Building No. P-229 is a tourist facility in the City of Winnipeg located N of Portage Avenue in Winnipeg Manitoba. The surrounding site has a level topography and the building is surrounded by grassy areas.    Building General    The wood frame building was initially built in 1829 but restored in 1990 as a tourist attraction at a local park.  The single story building has a total floor area of 886 square feet above ground and 886 square feet below ground, which is accessible to the public. According to information supplied by the client, the facility's main function is an antiquated old fashion mill facility displayed for tourists.  The building comprises of one restroom for each sex and associated mechanical room, exhibit area and the mill stone. According to the 1998 Manitoba Building Code the Major Occupancy Classification is Group A Div 2 Assembly.    Building Exterior    The exterior envelope of the building is wood boards on wood stud wall construction. The gable style roof has a wood shake cover. There are six double hung exterior windows. Exterior openings have swing type wood doors set in wood frames.    Building Interior    The building interior is a log frame construction with unfinished floors, ceiling and walls. Interior doors are wood.    Structure    Based on observations in the field, the facility's superstructure is comprised of wood board roof deck on wood log frame. The building's substructure consists of concrete on ground floor assemblies.    Hazardous Materials    It is unknown if hazardous materials exist in the facility.    Accessibility    The accessibility requirements for persons with disabilities were assessed utilizing the 1998 Manitoba Building Code section 3.8 and the CSA Barrier Free Design Guidelines. The main entrance has a door at ground level that are accessed via wooden ramp or wood deck.     MECHANICAL    HVAC    DISTRIBUTION SYSTEMS: The building is conditioned by several electric unit heaters. The unit heaters were located in the main core area of the structure.    General building exhaust provisions for the bathrooms areas are accomplished by wall mounted exhaust fans.     TERMINAL &amp; PACKAGE UNITS:  None noted.    CONTROLS AND INSTRUMENTATION: The HVAC system is controlled by electric type T stats.      PLUMBING    PIPING: Domestic water is supplied to the building by a 1" underground line, with distribution by copper and that reduces to 1/2 inches at the plumbing fixtures. No check valve was noted.  Hot water is produced by a 10 gallon electric water heater. Storm water flows directly off of the pitched roof to the grade below.  The sanitary distribution system is by cast iron piping with gravity flow to the city sewage treatment plant.    FIXTURES: The building has a private bathrooms. The lavatory and water closet units are vitreous china fixtures.     FIRE PROTECTION: This building is not equipped with an automatic fire suppression system. Handheld ABC type fire extinguishers were noted at strategic locations and appear to contain current inspected tags.    ELECTRICAL     Electrical Service    The building is supplied electricity by an underground run service feeder from Manitoba Hydro Utility Company. The pad mounted transformers terminating into a single disconnect switch; rated at 60A, 120V/240V switch for the building.  The panels are located in a utility shed attached to the building.    All the switches supply power to down stream Panelboards and equipment within the entire complex. The equipment described above was located within the main mechanical area and was manufactured by FPE.      Electrical Distribution    The majority of the building secondary electrical distribution equipment was also manufactured by FPE. Electrical distribution equipment, consisting of minor distribution panels and disconnect switches that are located throughout the building.  Distribution voltage is a combination of 120 volts, 1 phase, 3 wire.      Emergency Generator    This building is not equipped with a back up power generator.     Emergency Lighting    Emergency lighting none noted.    Exit signs none noted.    Fire Alarm    The fire alarm system consists of a Mircom, zoned type control panel, located in the basement.  The fire alarm system monitors manual pull stations and smoke detectors.  The multi-zone FACP is a local alarm unit only.    Lighting Systems     A majority of the light fixtures used within the facility were incandescent type lighting installed with energy saving fluorescence bulbs.  Exterior lighting consists of incandescent lights at the entry points only. No other lighting for the building was noted.     Other Electrical Systems    The building is also equipped with a security system, including motion sensors and key pad.</t>
  </si>
  <si>
    <t>P-1525</t>
  </si>
  <si>
    <t>Deer Lodge Tennis Building - 2050 Ness Avenue</t>
  </si>
  <si>
    <t>2050 Ness Avenue</t>
  </si>
  <si>
    <t>ARCHITECTURAL    General Site Description    The Deer Lodge Tennis Building, Building No. P-1525 is located at 2050 Ness and Belvidere Avenue in the City of Winnipeg, Manitoba. The surrounding site has a level topography and the building is surrounded by tennis courts and grassy areas.    Building General    The single story building has a total floor area of 2,400 square feet. According to information supplied by the client, the facility was constructed in 1966 and its main function is a tennis club field house. According to the 1998 Manitoba Building Code the Major Occupancy Classification is Group A, Division 2 - Assembly.     Building Exterior    The exterior envelope of the building is constructed of an exterior insulation and finish system (EIFS) consisting of stucco on metal lathe over rigid polystyrene board on stud wall construction. The flat roof has a built-up cover and terminated at the perimeter with a metal drip edge. Exterior windows consist of fixed and hopper wood sash with single pane glazing. The facility's entrances generally have swing-type wood doors set in wood frames.     Building Interior    The ceiling finishes consist of fibre acoustic tile on a concealed spline suspension system. Wall finishes are typically painted gypsum board on stud wall construction. The floors are finished with resilient tile and linoleum. Interior openings are protected by wood doors set in wood frames.      Structure    Although not fully visible the facility's superstructure is assumed to be comprised of wood roof and floor decks on wood frame. The building's substructure consists of concrete foundation walls and a crawl space.     Hazardous Materials    It is unknown if hazardous materials exist in the facility.    Accessibility    The accessibility requirements for persons with disabilities were assessed utilizing the 1998 Manitoba Building Code section 3.8 and the CSA Barrier Free Design Guidelines. The main entrance has a concrete ramp leading to a wood deck that is wheelchair accessible. The restrooms meet the barrier-free guidelines for dimensional requirements, fixtures and accessories. The door hardware is knob type requiring tight twisting of the wrist and permanent room signage does not have the required Grade 1 Braille along the lower edge.    MECHANICAL    HVAC    DISTRIBUTION SYSTEMS: The building is conditioned by electric baseboard heat. Strip heaters were located in all lockers rooms and well as in the main core area of the structure.    General building exhaust provisions for the bathrooms and mechanical areas are accomplished by wall mounted exhaust fans.     TERMINAL &amp; PACKAGE UNITS:  A few window type AC united were noted.    CONTROLS AND INSTRUMENTATION: The HVAC systems are controlled by electric type T stats.      PLUMBING    PIPING: Domestic water is supplied to the building by a 1" underground line, with distribution by copper and that reduces to 1/2 inches at the plumbing fixtures. No check valve was noted.  Hot water is produced by an electric HWH manufactured by John Wood. The equipment was installed in 2010 and has a storage capacity of 50 gallons. Storm water flows directly off of the pitched roof to the grade below.  The sanitary distribution system is by cast iron piping with gravity flow to the city sewage treatment plant.    FIXTURES: The building has several gang type locker rooms. The lavatory and water closet units are vitreous china fixtures.     FIRE PROTECTION: This building is not equipped with an automatic fire suppression system. Handheld ABC type fire extinguishers were noted at strategic locations and appear to contain current inspected tags.    ELECTRICAL     Electrical Service    The building is supplied electricity by an over head run service feeder from Manitoba Hydro Utility Company. The pole mounted transformers terminating into a single disconnect switch; rated at 400A, 120V/240V switch for the building.    All the switches supply power to down stream Panelboards and equipment within the entire complex. The equipment described above was located within the main mechanical area and was manufactured by FPE.      Electrical Distribution    The majority of the building secondary electrical distribution equipment was also manufactured by FPE. Electrical distribution equipment, consisting of minor distribution panels and disconnect switches that are located throughout the building.  Distribution voltage is a combination of 120 volts, 1 phase, 3 wire.      Emergency Generator    This building is not equipped with a back up power generator.     Emergency Lighting    Emergency lighting none noted.    Exit signs none noted.    Fire Alarm    Fire alarms none noted.    Lighting Systems     A majority of the light fixtures used within the facility were incandescent type lighting.  Exterior lighting consists of incandescent lights at the entry points only. No other lighting for the building was noted.     Other Electrical Systems    The main telecommunications and data services enter the building from an over head service.  The phone/data supplies service the office areas.</t>
  </si>
  <si>
    <t>P-4705</t>
  </si>
  <si>
    <t>River Heights Lawn Bowling - 1360 Grosvenor Street</t>
  </si>
  <si>
    <t>1360 Grosvenor Street</t>
  </si>
  <si>
    <t>ARCHITECTURAL    General Site Description    River Heights Lawn Bowling, Building No. P-4705 is located at 1360 Grosvenor Street in the City of Winnipeg, Manitoba. The surrounding site has a level topography and the building is surrounded by grassy areas.     Building General    The single story building has a total floor area of 1,447 square feet. According to information supplied by the client, the facility was constructed in 1935 and its main function is a field house for lawn bowling. According to the 1998 Manitoba Building Code the Major Occupancy Classification is Group A, Division 2 - Assembly.     Building Exterior    The exterior envelope of the building is constructed of logs. The pitched gable-style roof has an asphalt shingle cover and metal gutters. Exterior windows consist of double-hung wood sash with single-pane glazing. The facility's entrances typically have recessed-panel wood doors set in wood frames.     Building Interior    The ceiling finish is painted hardboard. The walls are painted bead board on stud wall construction. The floors are finished with a combination of carpet tile and resilient sheet goods. Interior openings are protected by raised panel wood doors set in wood frames.      Structure    Based on observations in the field, the facility's superstructure is wood boards on dimensional wood frame. The building's substructure consists of concrete foundation walls and a crawl space.     Hazardous Materials    It is unknown if hazardous materials exist in the facility.    Accessibility    The accessibility requirements for persons with disabilities were assessed utilizing the 1998 Manitoba Building Code section 3.8 and the CSA Barrier-Free Design Guidelines. There main entrance is accessed by stairs and is not wheelchair accessible. The restrooms do not meet the guidelines for dimensional requirements, fixtures of finishes. Door hardware is knob type requiring tight twisting of the wrist and permanent room signage does not have Grade 1 Braille along the lower edge.    MECHANICAL    HVAC    DISTRIBUTION SYSTEMS: The building is conditioned by two gas fired log type hearth heaters. The unit heaters were located in the main core area of the structure.    General building exhaust provisions for the bathrooms areas are accomplished by wall mounted exhaust fans.     TERMINAL &amp; PACKAGE UNITS:  None noted.    CONTROLS AND INSTRUMENTATION: The HVAC system is controlled by electric type T stats.      PLUMBING    PIPING: Domestic water is supplied to the building by a 3/4" underground line, with distribution by copper and that reduces to 1/2 inches at the plumbing fixtures. No check valve was noted.  Hot water is produced by an electric HWH manufactured by GSW. The HWH was installed in 2000 and has a storage capacity of 12 gallons. Storm water flows off of the pitched roof to gutters and downspouts.  The sanitary distribution system is by cast iron piping with gravity flow to the city sewage treatment plant.    FIXTURES: The building has two private bathrooms. The lavatory and water closet units are vitreous china fixtures.     FIRE PROTECTION: This building is not equipped with an automatic fire suppression system. Handheld ABC type fire extinguishers were noted at strategic locations and appear to contain current inspected tags.    ELECTRICAL     Electrical Service    The building is supplied electricity by an above ground run service feeder from Manitoba Hydro Utility Company. The pole mounted transformers terminating into a single disconnect switch; rated at 60A, 120V/240V switch for the building.    All the switches supply power to down stream Panelboards and equipment within the entire complex. The equipment described above was located within the main mechanical area.      Electrical Distribution    Electrical distribution equipment, consisting of minor distribution panels and disconnect switches that are located throughout the building.  Distribution voltage is a combination of 120 volts, 1 phase, 3 wire.      Emergency Generator    This building is not equipped with a back up power generator.     Emergency Lighting    Emergency lighting none noted.    Exit signs none noted.    Fire Alarm    The building is note equipped with a fire alarm system.    Lighting Systems     A majority of the light fixtures used within the facility were incandescent type lighting.  Some of the light fixtures used within the facility are fluorescent lamped units utilizing mostly the newer T8 lamps utilizing electronic type ballasts.  Exterior lighting consists of incandescent lights at the entry points only. No other lighting for the building was noted.     Other Electrical Systems    The telecommunications and data services enter the building from an above ground service.  The phone/data supplies service the kitchen area. The building was not equipped with a security system.</t>
  </si>
  <si>
    <t>P-603</t>
  </si>
  <si>
    <t>Ralph Cantafio Soccer Complex - 900 Waverly Street (Previously Winnipeg Soccer Complex)</t>
  </si>
  <si>
    <t>900 Waverly Street</t>
  </si>
  <si>
    <t>ARCHITECTURAL    General Site Description    The Ralph Cantafio Soccer Complex - 900 Waverly Street (Previously Winnipeg Soccer Complex), Building No. P-603 is located at 900 Waverly Street in the City of Winnipeg, Manitoba. The surrounding site has a level topography and the building is surrounded by athletic fields.  The Building and land is owned by the City of Winnipeg.  The facility is leased out to the Winnipeg Soccer Association.    Building General    The single story building has a total floor area of 7,000 square feet. According to information supplied by the client, the facility was constructed in 1999 and its main function is an athletic field house. According to the 1998 Manitoba Building Code the Major Occupancy Classification is Group D - Business/ Personal Services.      Building Exterior    The exterior envelope of the building is constructed of concrete masonry unit (CMU) with a perforated metal soffit. The hip roof has an asphalt shingle cover with metal gutters along the eaves. Exterior windows consist of fixed aluminum sash with insulated glazing. The facility's entrances generally have swing-type hollow metal doors set in metal frames and metal counter doors.      Building Interior    Interior finishes consist of painted gypsum board ceilings, painted concrete masonry unit walls and resilient tile floors. The washrooms have ceramic tile wall and floor finishes.   Interior openings are protected by hollow metal doors set in metal frames.      Structure    The facility's superstructure is comprised of plywood roof deck on dimensional wood frame and concrete floor deck. The building's substructure consists of concrete walls and crawl space.    Hazardous Materials    No known hazardous materials exist in the building.    Accessibility    The accessibility requirements for persons with disabilities were assessed utilizing the 1998 Manitoba Building Code section 3.8 and the CSA Barrier Free Design Guidelines. The main entrance to the building is accessed by a concrete ramp. The washrooms meet the guidelines for dimensional requirements, fixtures and accessories. The door hardware is non compliant as the knobs require twisting of the wrist and permanent room signage does not have Grade 1 Braille along the bottom edge.    MECHANICAL    HVAC    DISTRIBUTION SYSTEMS: The building is not equipped with heat or AC.    General building exhaust provisions for the bathroom, and locker rooms is accomplished by ceiling mounted exhaust fans.     TERMINAL &amp; PACKAGE UNITS:  None noted.    CONTROLS AND INSTRUMENTATION: None noted.      PLUMBING    PIPING: Domestic water is supplied to the building by an underground line, 1" service distribution feed by copper and which reduces to 1/2 inches at the plumbing fixtures.  Hot water is produced by 4 electric HWH's. The commercial grade Rheem units have a storage capacity of 120 gallons each. Storm water flows directly off of the pitched roof vie aluminum gutters and downspouts. The sanitary distribution system is by cast iron piping and is gravity feed into what is believed to be an on site septic system.    Bathroom fixtures    The building has gang type multi-fixture bathrooms. All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underground run service feeder from Manitoba Hydro Utility Company. The pole mounted transformers terminating into a single disconnect switch; rated at 800A, 120V/208V 3phase 4 wire switch for the building.    All the switches supply power to down stream Panelboards and equipment within the entire complex. The equipment described above was located within is the main electrical room area and was manufactured by Federal Pioneer.      Electrical Distribution    The majority of the building secondary electrical distribution equipment was also manufactured by Federal Pioneer.  Electrical distribution equipment, consisting of minor transformers, distribution panels, panelboards and disconnect switches that are located throughout the building.  Distribution voltage is a combination of 120/208 volts, 3 phase, 4 wire.      Emergency Generator    No emergency generator exists for the complex.     Emergency Lighting    Emergency lighting is accomplished via stand alone battery pack units.  The battery pack units monitor lighting branch circuits and provide illumination of egress pathways, when operating.  The buildings exit signs appeared to contain incandescent type lamps and were noted within the egress pathways.    Fire Alarm    The building is not equipped with a fire alarm system. Field observation did site several 110 volt smoke detectors which are wired into the domestic power.     Lighting Systems     A majority of the light fixtures used within the facility are fluorescent lamped units utilizing T8 lamps with electronic ballasts.  Some T12 lights were noted in the locker rooms. The exterior lighting consists of HID wall packs, with some accent lights located near the building's main entry.     Other Electrical Systems    The main telecommunications and data services enter the building from an underground service adjacent to the incoming power service, and supplies service to select locations throughout the building.  The building is also outfitted with a burglar alarm system utilizing motion sensors and key pads at the buildings main entry points.</t>
  </si>
  <si>
    <t>HC-22</t>
  </si>
  <si>
    <t>Harbourview - Storage Building - 1867 Springfield Road</t>
  </si>
  <si>
    <t>50 Cass Street</t>
  </si>
  <si>
    <t>P-428</t>
  </si>
  <si>
    <t>Optimist Park - Canteen/Washroom Building #2 - 1600 Summit Road</t>
  </si>
  <si>
    <t>1600 Summit Road</t>
  </si>
  <si>
    <t>Concession Stand</t>
  </si>
  <si>
    <t>ARCHITECTURAL    General Site Description    Optimist Park - Canteen/Washroom Building #2 - 1600 Summit Road, Building No. P-428 is located at 1600 Summit Road in the City of Winnipeg, Manitoba. The surrounding site has a level topography and the building is surrounded by grassy areas, a parking lot and public streets.    Building General    The building has a total floor area of 2,900 square feet and consists of one story on a slab. According to information supplied by the client, the facility was constructed in 1950 and add onto in the 1970's. The facility's main function is a community center. According to the 1998 Manitoba Building Code the Major Occupancy Classification is Group A, Division 2 - Assembly.     Building Exterior    The exterior envelope of the building is constructed of concrete masonry units (CMU).  The roof of the facility has a built up roof (BUR).  Exterior windows consist of fixed aluminum with insulated glazing. The facility's entrances generally have swing-type hollow metal doors with vision glass and insulated glazing.     Building Interior    The ceiling finishes are generally painted gypsum board or ACT. Wall finishes are typically painted gypsum board. The floors are finished with a combination of resilient tile in the gymnasium and sports flooring throughout the remaining facility. Interior openings are typically protected by flush hollow metal doors set in metal frames.     Structure    Based on observations in the field, the facility's superstructure is comprised of metal roof deck on metal trusses. The building's substructure consists of cast in place concrete basement walls and concrete on ground floor assemblies.    Vertical Transportation    The facility has two stairwells that serve the first floor and basement and consist of concrete filled metal pans with metal handrails.     Hazardous Materials    Because of the year it is unlikely hazardous materials exist in the facility.    Accessibility    The accessibility requirements for persons with disabilities were assessed utilizing the 1998 Manitoba Building Code (1998) section 3.8 and the CSA Barrier-Free Guidelines. The main entrance is at ground level and is wheelchair accessible. The restrooms meet the Barrier-Free guidelines for dimensional requirements, fixtures and finishes. Permanent room signage does not have Grade 1 Braille along the bottom edge.      MECHANICAL    HVAC    DISTRIBUTION SYSTEMS: The building has no cooling or heating   General building exhaust is provided for bathroom areas.     PLUMBING    PIPING: Domestic water is supplied to the building by a well system. Domestic hot water is provided by an electric 30 gallon heater added in 2003.      Washroom fixtures    The building sanitary distribution system is cast iron piping with gravity feed to the leaching field with holding tanks. The lavatory and water closet units are vitreous china fixtures.    Fire Suppression    Handheld ABC type fire extinguishers were noted at strategic locations and appear to contain current inspected tags.       ELECTRICAL       Electrical Service:      The building is supplied electricity via a service from the utility company pole. The main disconnect switch supplies power to several smaller disconnects which provide power to Panelboards, equipment disconnects and other equipment within the building.      Electrical Distribution:     This building is equipped with a 200 amp Cutler Hammer Electric Service. As note above, equipment disconnects, general lighting, and other miscellaneous needs of the building are located throughout the structure.    Emergency Lighting:     No emergency lighting was noted in this building. Fire Alarm System:     The building has no fire alarm system.     Lighting:      Lighting for the building consists of fluorescent fixtures utilizing T-12 lamps and incandescent lighting.     Exterior building lighting consists of some HID fixtures mounted around the perimeter areas of the building.</t>
  </si>
  <si>
    <t>P-427</t>
  </si>
  <si>
    <t>Optimist Park - Main Storage Building #1 - 1600 Summit Road</t>
  </si>
  <si>
    <t>ARCHITECTURAL    General Site Description    Optimist Park - Main Storage Building #1 - 1600 Summit Road , Building No. P-427 is located at 1600 Summit Road in the City of Winnipeg, Manitoba. The surrounding site has a level topography and the building is surrounded by grassy areas, a parking lot and public streets.    Building General    The building has a total floor area of 5,000 square feet and consists of one story plus a basement. According to information supplied by the client, the facility was constructed in 1950 and add onto in 1976. The facility's main function is a community center. According to the 1998 Manitoba Building Code the Major Occupancy Classification is Group A, Division 2 - Assembly.     Building Exterior    The exterior envelope of the building is constructed of concrete masonry units (CMU).  The roof of the facility has a built up roof (BUR).  Exterior windows consist of fixed aluminum with insulated glazing. The facility's entrances generally have swing-type hollow metal doors with vision glass and insulated glazing.     Building Interior    The ceiling finishes are generally painted gypsum board or ACT. Wall finishes are typically painted gypsum board. The floors are finished with a combination of resilient tile in the gymnasium and sports flooring throughout the remaining facility. Interior openings are typically protected by flush hollow metal doors set in metal frames.     Structure    Based on observations in the field, the facility's superstructure is comprised of metal roof deck on metal trusses. The building's substructure consists of cast in place concrete basement walls and concrete on ground floor assemblies.    Vertical Transportation    The facility has two stairwells that serve the first floor and basement and consist of concrete filled metal pans with metal handrails.     Hazardous Materials    Because of the year it is unlikely hazardous materials exist in the facility.    Accessibility    The accessibility requirements for persons with disabilities were assessed utilizing the 1998 Manitoba Building Code (1998) section 3.8 and the CSA Barrier-Free Guidelines. The main entrance is at ground level and is wheelchair accessible. The restrooms meet the Barrier-Free guidelines for dimensional requirements, fixtures and finishes. Permanent room signage does not have Grade 1 Braille along the bottom edge.      MECHANICAL    HVAC    DISTRIBUTION SYSTEMS: The building has no cooling heating is by electric baseboard units.     General building exhaust is provided for bathrooms areas.     CONTROLS AND INSTRUMENTATION:     The heating system is controlled by electric thermostats.    PLUMBING    PIPING: Domestic water is supplied to the building by a well system. Domestic hot water is provided by an electric John Wood 50 Gallon heater replaced in 2003.      Washroom fixtures    The building sanitary distribution system is cast iron piping with gravity feed to the leaching field with 2 holding tanks. The lavatory and water closet units are vitreous china fixtures.    Fire Suppression    Handheld ABC type fire extinguishers were noted at strategic locations and appear to contain current inspected tags.       ELECTRICAL       Electrical Service:      The building is supplied electricity via a service from the utility company pole. The main disconnect switch supplies power to several smaller disconnects which provide power to panelboards, equipment disconnects and other equipment within the building.      Electrical Distribution:     This building is equipped with a Westinghouse 200A 120/240V system. As note above, equipment disconnects, general lighting, and other miscellaneous needs of the building are located throughout the structure.    Emergency Lighting:     No emergency lighting was noted in this building The building contains illuminated exit signs.    Fire Alarm System:     The building has no fire alarm system.     Lighting:      Lighting for the building consists of fluorescent fixtures utilizing T-12 lamps     Exterior building lighting consists of some HID fixtures mounted around the perimeter areas of the building.</t>
  </si>
  <si>
    <t>2015 Main Street</t>
  </si>
  <si>
    <t>Museum</t>
  </si>
  <si>
    <t>P-418</t>
  </si>
  <si>
    <t>Norwood Lawn Bowling - Main Club House Building (POS 1241) - 1202 Dakota Street</t>
  </si>
  <si>
    <t>1202 Dakota Street</t>
  </si>
  <si>
    <t>ARCHITECTURAL    General Site Description    Norwood Lawn Bowling - Main Club House Building (POS 1241) - 1202 Dakota Street, owned by the City of Winnipeg.       Building General    Norwood Lawn Bowling is a one story building comprised of approximately 1497 square feet.  The facility offers storage and rental equipment.  The building was constructed in 1991.   Per the Manitoba Building Code, the Major Occupancy is a Group A, Division 2 Assembly Occupancy.    Building Exterior    The exterior walls are wood stud construction with wood sheathing and stucco.  The roof is standing seam metal on a wood deck supported by wood trusses.  The window assemblies are fixed wood framed units with double paned glass.  The exterior doors are painted HM doors set in painted HM  frames. Over head doors were noted.    Building Interior    The ceilings and walls are painted GWB on wood stud walls and ceiling trusses/joists. Flooring is comprised of vinyl sheet goods and vinyl composition tiles.     Structure    The building structural frame consists of wood roof trusses supported by wood stud walls on wood framed floor joists which are all supported by perimeter foundation walls.      Vertical Transportation    The building has no vertical transportation.      Hazardous Materials    The building contains no hazardous materials.     Accessibility    The accessibility requirements for persons with disabilities were assessed utilizing the Manitoba Building Code Section 3.7.      MECHANICAL    HVAC    The building is heated by an electric baseboard heat.    PLUMBING    PIPING: Domestic water is supplied to the building by an underground line, with distribution by copper at the plumbing fixtures.  Hot water is produced by a 10 gal electric HWH. The sanitary distribution system is by cast iron piping with gravity flow to the city sewage treatment plant.    FIXTURES: The building has one small occupant bathroom. The lavatory and water closet unit are vitreous china fixtures.     FIRE PROTECTION: This building is not equipped with an automatic fire suppression system. No fire extinguishers were noted at this location.     ELECTRICAL     Electrical Service    The building is supplied electricity by an underground service feeder from Manitoba Hydro Utility Company.     Electrical distribution equipment, consisting of single disconnect switch which services the building.  Distribution voltage is a combination of 120V/240V.    Emergency Generator    This building is not equipped with a back up power generator.     Emergency Lighting    Emergency lighting, none were noted at this site.    Exit Signs    Exit signs, none were noted at this site.    Fire Alarm    Fire alarms, none were noted at this site.    Lighting:      Lighting in the building consists of fluorescent fixtures utilizing T-8 lamps and incandescent lights.     Exterior building lighting consists of fixtures mounted over the door and on the building.</t>
  </si>
  <si>
    <t>CBC - Type V Not Protected</t>
  </si>
  <si>
    <t>P-5605</t>
  </si>
  <si>
    <t>New Tuxedo Tennis Club - 370 Southport Blvd</t>
  </si>
  <si>
    <t>370 Southport</t>
  </si>
  <si>
    <t>Community Centre</t>
  </si>
  <si>
    <t>ARCHITECTURAL    General Site Description    Tuxedo Tennis Club is an outdoor recreational facility, owned by the City of Winnipeg.       Building General    Tuxedo Tennis Club is a one storey building comprised of approximately 1260 square feet.  The facility offers storage and rental equipment.  The building was constructed in 1997. This building was moved from another site in Winnipeg to its existing location in 2007.    Per the Manitoba Building Code, the Major Occupancy is a Group A, Division 2 Assembly Occupancy.    Building Exterior    The exterior walls are wood stud construction with wood sheathing and vinyl siding.  The roof is asphalt shingles on a wood deck supported by wood trusses.  The window assemblies are fixed wood framed units with double paned glass.  The exterior doors are painted HM doors set in painted HM  frames.    Building Interior    The ceilings and walls are painted GWB on wood stud walls and ceiling trusses/joists. Flooring is comprised of vinyl sheet goods and vinyl composition tiles.     Structure    The building structural frame consists of wood roof trusses supported by wood stud walls on wood framed floor joists which are all supported by perimeter foundation walls.      Vertical Transportation    The building has no vertical transportation.      Hazardous Materials    The building contains no hazardous materials.     Accessibility    The accessibility requirements for persons with disabilities were assessed utilizing the Manitoba Building Code Section 3.7.      MECHANICAL    HVAC    The building is heated by an electric furnace which utilizes round metal ductwork for air distribution.      PLUMBING    PIPING: Domestic water is supplied to the building by an underground line, with distribution by copper at the plumbing fixtures.  Hot water is produced by a 40 gal electric HWH. The sanitary distribution system is by cast iron piping with gravity flow to the city sewage treatment plant.    FIXTURES: The building has two small occupant bathrooms. The lavatory and water closet units are vitreous china fixtures.     FIRE PROTECTION: This building is not equipped with an automatic fire suppression system. No fire extinguishers were noted at this location.     ELECTRICAL     Electrical Service    The building is supplied electricity by an underground service feeder from Manitoba Hydro Utility Company.     Electrical distribution equipment, consisting of single disconnect switch which services the building.  Distribution voltage is a combination of 120V/240V.    Emergency Generator    This building is not equipped with a back up power generator.     Emergency Lighting    Emergency lighting, none were noted at this site.    Exit Signs    Exit signs, none were noted at this site.    Fire Alarm    Fire alarms, none were noted at this site.    Lighting Systems    Light fixtures used within the building are florescent type lighting.             Fire Suppression    The building is not equipped with a fire system.       ELECTRICAL       Electrical Service:      The building is supplied electricity via an underground service from the utility company. The main disconnect switch supplies power to Panelboards, equipment disconnects and other equipment within the building.      Lighting:      Lighting in the building consists of fluorescent fixtures utilizing T-12 lamps and incandescent lights.     Exterior building lighting consists of fixtures mounted over the door and on the building.</t>
  </si>
  <si>
    <t>SF-021</t>
  </si>
  <si>
    <t>Charlie Krupp Nomads - Sports Field House - Washroom/Store Building - 581 McPhillips Street</t>
  </si>
  <si>
    <t>ARCHITECTURAL    General Site Description    The Charlie Krupp Nomads - Sports Field House - Washroom/Store Building - 581 McPhillips Street Building SF-021 (Previously listed as the Nomads Field house, Building No. SF-02A) is located at 581 McPhillips Street in the City of Winnipeg, Manitoba. The surrounding site has a level topography and the buildings are surrounded by grassy areas, a parking lot and public streets.    Building General    This asset consists of a single-story buildings with a total floor area of 3200 SF. According to information supplied by the client, the facility was constructed in 1950 with some renovated in 2003. Its main function is a field house with washrooms and storage rooms. According to the 1998 Manitoba Building Code the Major Occupancy Classification is Group A, Division 2 - Assembly.     Building Exterior    The exterior envelope of both buildings is constructed of concrete masonry unit (CMU) walls. The flat roofs have a built-up tar and gravel cover. There are no exterior windows. The facility's entrances generally have swing-type hollow metal doors set in metal frames.     Building Interior    The ceiling finishes are generally exposed wood deck. Wall finishes are typically painted concrete masonry unit. The floor finishes  consist of painted concrete floor finishes throughout the facility. Interior openings are typically protected by wood doors set in wood frames.    Structure    Based on observations in the field, the roof structure of Building No.1 consists of metal deck on open web steel joists. The buildings' substructures consists of cast in place concrete on ground floor assemblies.    Hazardous Materials    It is unknown if hazardous materials exist in the facility.    Accessibility    The accessibility requirements for persons with disabilities were assessed utilizing the 1998 Manitoba Building Code section 3.8. The main entrance of Building No. 1 has a concrete ramp. The exterior doors of Building No. 2 are at ground level. The washrooms in  are handicapped accessible.  Interior door hardware is knob type.     MECHANICAL    HVAC    DISTRIBUTION SYSTEMS: The building is conditioned by a pair of; gas fired forced hot air furnace. The furnaces are not outfitted with AC.   Distribution ductwork delivers conditioned air to varies direct discharge louvers.  Local supply distribution is accomplished through internally insulated sheet metal ductwork and overhead diffusers.  Return air is by either a dedicated return air ductwork or an open plenum.          General building exhaust provisions for the bathroom and the mechanical areas area are accomplished by ceiling mounted exhaust fans.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a gas fired HWH with a storage capacity of 85 gallons.  It appears that the storm water flows directly off of the flat roof to the grade below. The building is not equipped with gutters or downspouts. The sanitary distribution system is by cast iron piping and is gravity feed into the city's sanitary sewage system.    Bathroom fixtures    The building has both gang and single occupancy type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underground run service feeder from Manitoba Hydro Utility Company. The pad mounted transformers terminating into a single disconnect switch; rated at 200A, 208V/120V 3 phase 4 wire switch for the building.    All the switches supply power to down stream Panelboards and equipment within the entire complex. The equipment described above was located within is the main mechanical area and was manufactured by Square D.      Electrical Distribution    The majority of the building secondary electrical distribution equipment was also manufactured by Square D.  Electrical distribution equipment, consisting of distribution panels and disconnects switches that are located throughout the building.  Distribution voltage is a combination of 208V/120V 3 phase 4 wire.    Emergency Generator    The building is not equipped with an emergency generator.     Emergency Lighting    The building is not equipped with emergency lights. Exit signs were also not noted with in the building.    Fire Alarm    The building is not equipped with a fire alarm system. Field observation did site several 110 volt smoke detectors which are wired into the domestic power.      Lighting Systems     A majority of the light fixtures used within the facility are fluorescent lamped units utilizing T12 lamps with magnetic ballasts. Some incandescent type units were also noted.  The exterior lighting consists of HID wall packs, with some accent lights located near the building's main entry.     Other Electrical Systems    The main telecommunications and data services enter the building from an underground service adjacent to the incoming power service, and supplies service to select locations throughout the building.</t>
  </si>
  <si>
    <t>836 St. Joseph Street</t>
  </si>
  <si>
    <t>100 Ferry Road</t>
  </si>
  <si>
    <t>$220.00 Sq.Ft.</t>
  </si>
  <si>
    <t>P-1391</t>
  </si>
  <si>
    <t>Coronation Park - Theatre/Stage Building - 41 St. Mary's Road</t>
  </si>
  <si>
    <t>41 St. Mary's Road</t>
  </si>
  <si>
    <t>Assembly (Auditorium, Theater)</t>
  </si>
  <si>
    <t>P-2683</t>
  </si>
  <si>
    <t>John Blumberg Baseball Complex - Storage Garage/Shop - 4540 Portage Avenue</t>
  </si>
  <si>
    <t>$150.00 Sq.Ft.</t>
  </si>
  <si>
    <t>$250.00 Sq. Ft.</t>
  </si>
  <si>
    <t>$330.00 Sq.Ft.</t>
  </si>
  <si>
    <t>P-330</t>
  </si>
  <si>
    <t>St. James Memorial Sports Park - Clubhouse Building - 470 Rutland Street</t>
  </si>
  <si>
    <t>470 Rutland Street</t>
  </si>
  <si>
    <t>ARCHITECTURAL    General Site Description    The St. James Memorial Sports Park - Clubhouse Building - 470 Rutland Street No. P-330 is a Clubhouse facility in the City of Winnipeg, Manitoba.  The building is owned by the City of Winnipeg.  The surrounding site has a level topography and the building is surrounded by grassy areas.    Building General    The single story building has a total floor area of 5,362 square feet. According to information supplied by the client, the facility's main function is a football facility comprising of one restroom for each sex and associated mechanical room. According to the 1998 Manitoba Building Code the Major Occupancy Classification is Group A Div 2 Assembly.     Building Exterior    The exterior envelope of the building is CMU with some wood stud wall construction. The flat roof has a BUR cover. There are few aluminum windows noted. Exterior openings have swing type wood doors set in wood frames.     Building Interior    Access to the facility's interior including plywood ceilings, painted Masonite walls and painted floor surfaces. There are wood interior doors for the locker rooms.    Structure    Based on observations in the field, the facility's superstructure is comprised of wood board roof deck on wood frame. The building's substructure consists of concrete on ground floor assemblies.    Hazardous Materials    It is unknown if hazardous materials exist in the facility.    Accessibility    The accessibility requirements for persons with disabilities were assessed utilizing the 1998 Manitoba Building Code section 3.8 and the CSA Barrier Free Design Guidelines. The main entrance has doors at ground level that are accessed via asphalt pedestrian pavement. It is assumed the restrooms meet the guidelines for dimensional requirements, fixtures and accessories.    MECHANICAL    HVAC    DISTRIBUTION SYSTEMS: Furnace - Gas Fired - 150,000btu. Eff 90% Reznor.    General building exhaust provisions for the bathrooms and mechanical areas are accomplished by wall mounted exhaust fans.     TERMINAL &amp; PACKAGE UNITS:  None noted.    CONTROLS AND INSTRUMENTATION: The HVAC system is controlled by electric type T stats.      PLUMBING    PIPING: Domestic water is supplied to the building by a 1" underground line, with distribution by copper and that reduces to 1/2 inches at the plumbing fixtures.  Hot water is produced by a 50 gallon gas fired water heater. Storm water flows directly off of the flat roof to the grade below.  The sanitary distribution system is by cast iron piping with gravity flow to the city sewage treatment plant.    FIXTURES: The building has two gang type bathrooms. The lavatory and water closet units are vitreous china fixtures.     FIRE PROTECTION: This building is not equipped with an automatic fire suppression system. Handheld ABC type fire extinguishers were noted at strategic locations and appear to contain current inspected tags.    ELECTRICAL     Electrical Service    The building is supplied electricity by an underground run service feeder from Manitoba Hydro Utility Company. The pad mounted transformers terminating into a single disconnect switch; rated at 100A, 120V/240V switch for the building.    All the switches supply power to down stream Panelboards and equipment within the entire complex. The equipment described above was located within the main mechanical area and was manufactured by FPE.      Electrical Distribution    The majority of the building secondary electrical distribution equipment was also manufactured by FPE. Electrical distribution equipment, consisting of minor distribution panels and disconnect switches that are located throughout the building.  Distribution voltage is a combination of 120 volts, 1 phase, 3 wire.      Emergency Generator    This building is not equipped with a back up power generator.     Emergency Lighting    A few EM Packs were noted.    Exit signs     LED Type signs.    Fire Alarm    Fire alarms none noted.    Lighting Systems     A majority of the light fixtures used within the facility were T8  type lighting.  Exterior lighting consists of incandescent lights at the entry points only. No other lighting for the building was noted.     Other Electrical Systems    The telecommunications and data services enter the building from an underground service.  The phone/data supplies service the maintenance shop area.</t>
  </si>
  <si>
    <t>$370.00 Sq.Ft.</t>
  </si>
  <si>
    <t>100 Sunset Boulevard</t>
  </si>
  <si>
    <t>P-4235</t>
  </si>
  <si>
    <t>Old Market Square - The Cube Stage Building - 275 Bannatyne Avenue</t>
  </si>
  <si>
    <t>275 Bannatyne Avenue</t>
  </si>
  <si>
    <t>ARCHITECTURAL    General Site Description    Old Market Square - The Cube Stage Building - 275 Bannatyne Avenue, owned by the City of Winnipeg.       Building General    The Cube Stage Building is a two story stage comprising of approximately 1089 square feet.  The facility offers a working stage for performances.  The building was constructed in the 2011.    Per the 1998 Manitoba Building Code, the Major Occupancy is a CBC type II, Assembly Occupancy.    Building Exterior    The exterior walls of the structure are of an aluminum skin.  The building does not have a roof, however an upper concrete deck was noted.  Exterior doors are Stainless steel, no window were noted.     Building Interior    None noted.      Structure    The building structural frame consists of concrete walls supported on concrete slab set above the raised floor stab.     Vertical Transportation    Non noted.  Hazardous Materials    The building contains no suspected hazardous materials.     Accessibility    The accessibility requirements for persons with disabilities were assessed utilizing the 1998 Manitoba Building Code Section 3.7.    MECHANICAL    HVAC    None noted    No restroom facilities were noted.      ELECTRICAL       Electrical Service:      The building is supplied electricity via a service from the utility company pad mount transformer. The main disconnect switch supplies power to several smaller disconnects which provide power to Panelboards, equipment disconnects and other equipment within the building.      Electrical Distribution:     This building is equipped with a 225 amp Electric Service. As note above, equipment disconnects, general lighting, and other miscellaneous needs of the building are located throughout the structure.    Emergency Lighting:     No emergency lighting was noted in this building.    Fire Alarm System:     None noted    Lighting:         Lighting for the building consists of wall packs in floor mounted stage lamps.    Stage lights and a sound system were also noted.</t>
  </si>
  <si>
    <t>CBC - Type II Not Protected</t>
  </si>
  <si>
    <t>Lessee Owned</t>
  </si>
  <si>
    <t>P-4451</t>
  </si>
  <si>
    <t>Mission Park -  Spectator's Shelter Building (South East) -  625 Provencher Boulevard</t>
  </si>
  <si>
    <t>625 Provencher Boulevard</t>
  </si>
  <si>
    <t>P-5561</t>
  </si>
  <si>
    <t>Transcona Stadium Complex - Sports Field House - 133 Kildare Avenue East</t>
  </si>
  <si>
    <t>133 Kildare Avenue East</t>
  </si>
  <si>
    <t>$90.00 Sq.Ft.</t>
  </si>
  <si>
    <t>P-614</t>
  </si>
  <si>
    <t>Transcona Centennial Square Pavillion - Stage Building - 135 Regent Avenue West</t>
  </si>
  <si>
    <t>135 Regent Avenue West</t>
  </si>
  <si>
    <t>P-621</t>
  </si>
  <si>
    <t>Whittier Park - Fort Gibraltar - Administration Office Building- 836 St. Joseph Street</t>
  </si>
  <si>
    <t>$400.00 Sq.Ft.</t>
  </si>
  <si>
    <t>P-622</t>
  </si>
  <si>
    <t>Whittier Park - Fort Gibraltar - POS 1526 Main Central Building - 836 St. Joseph Street</t>
  </si>
  <si>
    <t>$520.00 Sq.Ft.</t>
  </si>
  <si>
    <t>685 Minto Street</t>
  </si>
  <si>
    <t>100 Frobisher Road</t>
  </si>
  <si>
    <t>5006 Roblin Boulevard</t>
  </si>
  <si>
    <t>P-0944</t>
  </si>
  <si>
    <t>Buhler Recreational Park - Storage/Shop Building (POS 1288) - 135 Murdock Road</t>
  </si>
  <si>
    <t>135 Murdock Road</t>
  </si>
  <si>
    <t>P-0945</t>
  </si>
  <si>
    <t>Buhler Recreational Park -  Main Sports Field House Building (POS 1542) - 135 Murdock Road</t>
  </si>
  <si>
    <t>P-690</t>
  </si>
  <si>
    <t>Old St. Boniface City Hall - Covered Stage (POS 78002) - 219 Provencher Boulevard</t>
  </si>
  <si>
    <t>219 Provencher Boulevard</t>
  </si>
  <si>
    <t>Cemeteries  (CE)</t>
  </si>
  <si>
    <t>CE-02</t>
  </si>
  <si>
    <t>Brookside Cemetery - Office - 3001 Notre Dame Avenue</t>
  </si>
  <si>
    <t>3001 Notre Dame Avenue</t>
  </si>
  <si>
    <t>ARCHITECTURAL    General Site Description    The Brookside Cemetery Office Building is an administration facility of the City of Winnipeg located at 3001 Notre Dame Avenue, Winnipeg Manitoba.       Building General    The Brookside Cemetery Office Building is a one storey building with basement, constructed in 1959 and comprising of approximately 3,700 square feet.  The facility offers administrative space, lunch facilities with associated washrooms and mechanical/ electrical/ storage rooms.     Per the 1998 Manitoba Building Code, the Major Occupancy classification is Group D, Business Services.      Building Exterior    The exterior Wall walls are brick coursework on concrete block. All roofing is modified bitumen on a concrete deck supported by concrete joists, beams and columns.  The building window assemblies are operable wood framed with single paned glass.       The exterior doors are full vision aluminum frame and painted wood doors with glass.    Building Interior    The interior ceilings are metal t-bar; painted gypsum wallboard.  There are no ceilings (exposed structure) in the basement area.  The walls largely painted gypsum board.  The floors are vinyl floors and carpet tile throughout the administrative areas, ceramic tile in the washrooms, sealed concrete in the service type areas.  The interior doors are wood with wood frames and largely knob operated hardware.      Structure    The building structure was founded on perimeter foundation of reinforced concrete and the main floor superstructure appears to be a reinforced concrete suspended slab supported on cast-in-place (CIP) reinforced concrete columns and beams.  Wall assemblies supporting the roof superstructures consist of reinforced concrete and concrete masonry units and the upper floor structure is a suspended concrete structure.      Vertical Transportation    The building has one stair servicing the basement and no elevator.      Hazardous Materials    The building contains suspected asbestos and lead paint containing materials.    Accessibility    The accessibility requirements for persons with disabilities were assessed utilizing the 1998 Manitoba Building Code Section 3.7.  The main public entrance is accessible.      MECHANICAL    HVAC    DISTRIBUTION SYSTEMS: The building is conditioned by a gas fired, hot water, mini-boiler rated at 305,000 Btu/hr. There are two ductless heat pumps for office space. Perimeter heat distribution is achieved by baseboard radiator units located through out the building. General building exhaust provisions for the bathroom the mechanical areas are accomplished by ceiling mounted exhaust fans.    CONTROLS AND INSTRUMENTATION: The HVAC systems are controlled by a programmable zone type T stats.      PLUMBING    PIPING: Domestic water is supplied to the building by an underground line, 1" service distribution feed by copper and which reduces to 1/2 inches at the plumbing fixtures.  Hot water is produced by a gas fired HWH. Storm water flows directly off of the pitched roof vie galvanized steel gutters and downspouts. The sanitary distribution system is by cast iron piping which gravity is feed and flows to the city sewage treatment plant.     Bathroom fixtures    The building has several smaller single occupant bathrooms. None have been outfitted to comply with the new barrier free requirements. The lavatory and water closet units are vitreous china fixtures.    Vertical Transportation    None noted.        Fire Suppression    The building is not equipped with a fire suppression (sprinkler) system. Handheld ABC type fire extinguishers were noted at strategic locations and appear to contain current inspected tags.     ELECTRICAL       Electrical Service:  The building is supplied electricity via an above ground service from utility company pole mounted transformer. The main disconnect switch supplies power to several smaller disconnects which provide power to Panelboards, equipment disconnects and other equipment within the building.  Most of the equipment described above was located in the basement mechanical area of the building.     Electrical Distribution:  This building is equipped with a 200Amps, 120Volts 1 phase 3 wire system. The power is fed directly from the exterior. As note above, equipment disconnects, general lighting, and other miscellaneous needs of the building are located throughout the structure.    Emergency Generator:  This building is not equipped with a back up power generator.     Emergency Lighting:  None noted; the building is also not equipped with exit signs.    Fire Alarm System:  The building is not equipped with a fire alarm system.    Lighting:  Lighting for the building consists of both fluorescent lamped fixtures utilizing T12 lamps and magnetic ballasts and incandescent lamped fixtures in multiple fixture types and mounting scenarios.      Exterior building lighting consists of incandescent lamped fixtures around the perimeter areas of the building.    Other Electrical Systems:  This building does not have a lighting protection system.  The building is equipped with telephones and Cat 5 wiring. The building is also equipped with a security system, including motion sensors and a key pad.</t>
  </si>
  <si>
    <t>CE-06</t>
  </si>
  <si>
    <t>St. Vital Cemetery Maintenance Building - 236 River Road</t>
  </si>
  <si>
    <t>236 River Road</t>
  </si>
  <si>
    <t>ARCHITECTURAL    General Site Description    St Vital Cemetery Maintenance Building is located at the St Vital Cemetery of the City of Winnipeg at 236 River Road, Winnipeg Manitoba.       Building General    The St Vital Cemetery Maintenance Building is a one storey building, constructed in 1970's and comprising of approximately 672 square feet.  The facility offers maintenance and service space and associated mechanical/ electrical space.     Per the 1998 Manitoba Building Code, the Major Occupancy classification is Group F Industrial, Low Hazard.      Building Exterior    Exterior Wall    Exterior walls are metal siding panels.  All roofing is formed metal on a metal deck supported by OWSJ.  The building has no window assemblies.  The exterior door is painted wood hung in a wood frame; the overhead door is metal.    Building Interior    The ceilings are exposed ceiling throughout, with plastic wrapped insulation.  The walls are painted plywood.  The floor is finished concrete throughout.      Structure    The building structure was founded on perimeter foundation of reinforced concrete and a reinforced concrete slab on grade with OWSJ for roof structure.  Wall assemblies supporting the roof superstructures consist of steel.      Vertical Transportation    The building has no vertical transportation.      Hazardous Materials    The building contains no known asbestos containing materials.    Accessibility    The accessibility requirements for persons with disabilities were assessed utilizing the 1998 Manitoba Building Code Section 3.7.    MECHANICAL    HVAC    DISTRIBUTION SYSTEMS: The building is conditioned by a gas-fired unit heater.  The building is not equipped with air conditioning.     General building exhaust provisions is accomplished by roof mounted exhaust fans.    TERMINAL &amp; PACKAGE UNITS:  None Noted.    CONTROLS AND INSTRUMENTATION: None Noted.      PLUMBING    PIPING: None Noted.     Fire Suppression    The building is not equipped with a fire suppression (sprinkler) system. Handheld ABC type fire extinguishers were noted at strategic locations and appear to contain current inspected tags.     ELECTRICAL       Electrical Service:  The building is supplied electricity via underground service from the utility company.  The main disconnect switch supplies power to a disconnect which provide power to the panel board.    Electrical Distribution:  This building is equipped with a 100Amps, 120Volts 1 phase 3 wire system. The Federal Pioneer equipment controls general lighting and other miscellaneous needs of the building are located throughout the structure.    Emergency Generator:  This building is not equipped with a back up power generator.     Emergency Lighting:  This building is not equipped with emergency lights. The building was also not equipped with exit signs.    Fire Alarm System:  The building is not equipped with a Fire alarm system.    Lighting:  Lighting for the building consists of both fluorescent lamped fixtures utilizing T8 lamps and electronic ballasts and incandescent lamped fixtures in multiple fixture types and mounting scenarios.      Exterior building lighting was not noted at this site.    Other Electrical Systems:  This building does not have a lighting protection system.  The building is not equipped with telephones. No security system was noted.</t>
  </si>
  <si>
    <t>CE-08</t>
  </si>
  <si>
    <t>St. Vital Cemetery Residence/Office - 236 River Road</t>
  </si>
  <si>
    <t>Residential</t>
  </si>
  <si>
    <t>ARCHITECTURAL    General Site Description    St. Vital Cemetery Administration Office/Lunch Room Building (Previously a Residence/office), Building No. CE-08 (formerly CE-08A)  is located at 236 River Road in the City of Winnipeg, Manitoba. The surrounding site has a level topography and the building is surrounded by grassy areas.      Building General    The one story building has a total floor area of 1,480 square feet which includes the partially finished basement. According to information supplied by the client, the facility was constructed in 1965. Its main function was a residential home for the cemetery caretaker.  Presently the residence is utilized as an office and lunch room. According to the 1998 Manitoba Building Code the Major Occupancy Classification is Group D - Business/Personal Services.     Building Exterior    The exterior envelope of the building is constructed of stucco walls with wood soffits. The roof is a metal, standing seam with metal gutters. Exterior windows consist of fixed and double-hung wood sash with single-pane glazing. The facility's entrances typically have wood doors set in wood frames.     Building Interior    The ceiling and wall finishes are painted gypsum wall board on wood stud construction.  The floor covering include vinyl sheeting, carpet, and vinyl composition tile. Interior openings are protected by hollow core wood doors with knob handles.    Structure    Based on observations in the field, the facility's superstructure is wood framing supporting wood rafters roof assembly. The building's substructure consists of poured concrete basement foundation walls and a concrete on spread footings and concrete slab.      Hazardous Materials    It is unknown if hazardous materials exist in the facility.    Accessibility    The building does not meet the building requirements for persons with disabilities.    Mechanical    HVAC  The building is cooled by a window air conditioner and heated by a gas furnace.     Plumbing    The building has city water service and a sanitary waste system that feeds to the city system. The plumbing fixtures are made up of china toilets, wall sinks, and tubs with showers. There is a 40 gallon gas water heater.     Fire Suppression    The building has wall mounted fire extinguishers in appropriate locations.     ELECTRICAL     Electrical Service    The building is supplied electricity by an underground run service feeder from Manitoba Hydro Utility Company. The pad mounted transformers terminating into a single disconnect switch; rated at 200A, 120V/240V switch for the building.    All the switches supply power to down stream Panelboards and equipment within the entire complex.       Electrical Distribution    The majority of the building secondary electrical distribution equipment was also manufactured by Commander. The panel size is listed at a single 200 amp 42 pole 1 phase, 3 wire service.  Electrical distribution equipment, consisting of minor panelboards and disconnect switches that are located throughout the building.      Emergency Generator    No emergency generator exists for the house.    Emergency Lighting    The house is not equipped with emergency lighting.    The building is not equipped with exit signs.    Fire Alarm    The building is not equipped with a fire alarm system.     Lighting Systems     A majority of the light fixtures used within the facility were fluorescence, T-8 type strip lighting.  Exterior lighting consists of incandescent lights at the entry points only.    Other Electrical Systems    The main telecommunications and data services enter the building from an underground service adjacent to the incoming power service, and supplies service to select locations throughout the building.</t>
  </si>
  <si>
    <t>CE-09</t>
  </si>
  <si>
    <t>Transcona Cemetery - Shop - 5014 Dugald Road</t>
  </si>
  <si>
    <t>5014 Dugald Road</t>
  </si>
  <si>
    <t>ARCHITECTURAL    General Site Description    Transcona Cemetery Shop Building is located at the Transcona Cemetery of the City of Winnipeg at the intersection of Dugald Road and Superior Avenue, in the Rural Municipality of Springfield, Manitoba.       Building General    The Transcona Cemetery Shop Building is a one storey building, constructed in 1996 and comprising of approximately 2,640 square feet.  The facility offers maintenance and service space, washroom and associated mechanical/ electrical/ storage rooms.     Per the 1998 Manitoba Building Code, the Major Occupancy classification is Group D, Business Services.      Building Exterior    Exterior Wall:  walls are metal siding panels.    All roofing is standing seam metal roofing panels.    The building window assemblies are operable metal framed with double paned glass.       The exterior doors are painted metal, some with glass.  All of the doors are hung in metal frames.    Building Interior    Ceilings: exposed ceiling throughout.      Walls:  painted metal siding.    Floors:  are finished concrete throughout.    Interior doors:  are metal with metal frames and largely knob operated hardware.      Structure    The building structure was founded on perimeter foundation of reinforced concrete and a reinforced concrete slab on grade with OWSJ for roof structure.  Wall assemblies supporting the roof superstructures consist of steel.      Vertical Transportation    The building has no vertical transportation.      Hazardous Materials    The building contains no known asbestos containing materials.    Accessibility    The accessibility requirements for persons with disabilities were assessed utilizing the 1998 Manitoba Building Code Section 3.7.      MECHANICAL    HVAC    DISTRIBUTION SYSTEMS: The building is conditioned by electric baseboard heat.  The building is not equipped with air conditioning.     General building exhaust provisions for the bathroom the mechanical areas are accomplished by roof mounted exhaust fans.    TERMINAL &amp; PACKAGE UNITS:  The garage area is equipped with a gas fired Infra-red Unit Heater rated at 200,000Btu's, installed in 1996.     CONTROLS AND INSTRUMENTATION: The HVAC systems are controlled by basic unit type T stats.      PLUMBING    PIPING: Domestic water is supplied to the building by an underground line, 3/4" service distribution feed by copper and which reduces to 1/2 inches at the plumbing fixtures.  Hot water is produced by an electric HWH. The unit has a storage capacity of 30 gallons, and was installed in 1996. Storm water flows directly off of the pitched roof vie aluminum gutters and downspouts. The sanitary distribution system is by cast iron piping which gravity is feed and flows to the city sewage treatment plant.     Bathroom fixtures    The building has two bathrooms, complete with two fiberglass walk-in shower stalls. None have been outfitted to comply with the new barrier free requirements. The lavatory and water closet units are vitreous china fixtures.    Vertical Transportation    There is no elevator at this location.    Fire Suppression    The building is not equipped with a fire suppression (sprinkler) system. Handheld ABC type fire extinguishers were noted at strategic locations and appear to contain current inspected tags.     ELECTRICAL       Electrical Service:  The building is supplied electricity via an above ground service from utility company pole mounted transformer.  The main disconnect switch supplies power to a disconnect which provide power to the panel board.    Electrical Distribution:  This building is equipped with a 200Amps, 120Volts 1 phase 3 wire system. The Federal Pioneer equipment controls general lighting, and other miscellaneous needs of the building are located throughout the structure.    Emergency Generator:  This building is not equipped with a back up power generator.     Emergency Lighting:  This building is not equipped with emergency lights. The building was also not equipped with exit signs.    Fire Alarm System:  The building is not equipped with a Fire alarm system.    Lighting:  Lighting for the building consists of both fluorescent lamped fixtures utilizing T8 lamps and electronic ballasts and incandescent lamped fixtures in multiple fixture types and mounting scenarios.      Exterior building lighting was not noted at this site.    Other Electrical Systems:  This building does not have a lighting protection system.  The building is equipped with telephones but no Cat 5 wiring. A security system was installed.</t>
  </si>
  <si>
    <t>CE-05</t>
  </si>
  <si>
    <t>Brookside Cemetery - Service/Lunchroom Building - 3001 Notre Dame Avenue</t>
  </si>
  <si>
    <t>ARCHITECTURAL    General Site Description    The Brookside Cemetery Service/Lunch Room Building is a lunchroom, bathroom, shop and vehicle storage facility of the City of Winnipeg located at 3001 Notre Dame Avenue, Winnipeg Manitoba.       Building General    The Brookside Cemetery Service/Lunch Room Building is divided into four separate areas namely a three bay garage addition (est. 1990), a three bay garage building, a lunch/shop/storage area and a lunch, kitchen and bathroom area constructed in 1960 and comprising of approximately 3855(needs confirmation) square feet.  The facility offers maintenance space, largely utilized for heavy equipment storage.   Per the 1998 Manitoba Building Code, the Major Occupancy classification is Group F, Industrial, Low Storage.    Structure    Substructure:  The building substructure consists of a cast-in-place 8" heavy load concrete slab on grade system.     Superstructure:  The roof construction consists of    Building Exterior    Exterior Walls:       Exterior Windows:      Exterior Doors:  The two exterior entrance doors consists of painted metal doors in metal frames with lever type hardware.  Various overhead doors for the service bays.    Roofing:  The roofing....                 Storm water containment, or drainage, consists of gutters and downspout discharging to site.    Building Interior    Partitions:  Interior partition walls.    Interior Doors:  There are six interior doors.    Interior Finishes:  The wall finishes consist of painted cinder blocks (contain asbestos); the floors are unfinished concrete and painted concrete.    Vertical Transportation:  The building has no vertical transportation.      Hazardous Materials    The building contains asbestos and lead paint containing materials.    Accessibility:  Not applicable to this building.    MECHANICAL    HVAC:  None    Plumbing:  The building has plumbed services and potable water.     Fire Suppression:  The building is not equipped with a fire suppression (sprinkler) system. Handheld ABC type fire extinguishers were noted at this location.     ELECTRICAL     Electrical Service    The building is supplied electricity by an overhead run service feeder from Manitoba Hydro Utility Company. The pole mounted transformers terminating into a single disconnect switch; rated at 250A, 120/240V switch for the building.    Electrical Distribution    Electrical distribution equipment, consisting of smaller distribution panels is located throughout the building.  Distribution voltage is a combination of 120/240 volts, 3 phase, 4 wire.      Emergency Generator:  building is not equipped with a back up power generator.     Emergency Lighting:  none noted.    Exit signs: none noted.    Fire Alarm: none noted.    Lighting Systems:  Various lighting systems throughout this multi purposed building.  Fluorescent lamped units utilizing T8 lamps with electronic ballasts were noted.  Exterior lighting consisted of wall mounted metal halides.</t>
  </si>
  <si>
    <t>$220.00 a Sq. Ft.</t>
  </si>
  <si>
    <t>Community Services (DC, LC, RC, SC)</t>
  </si>
  <si>
    <t>RC-04</t>
  </si>
  <si>
    <t>Peguis Trail Fitness / Chief Peguis School - 1400 Rothesay Street</t>
  </si>
  <si>
    <t>1400 Rothesay Street</t>
  </si>
  <si>
    <t>RC-12</t>
  </si>
  <si>
    <t>525 Agnes Street</t>
  </si>
  <si>
    <t>LC-011</t>
  </si>
  <si>
    <t>Bourkevale Leisure Centre and Lawn Bowling - Club Storage Garage - 100 Ferry Road</t>
  </si>
  <si>
    <t>Parking Lots</t>
  </si>
  <si>
    <t>Visitors</t>
  </si>
  <si>
    <t>Staff</t>
  </si>
  <si>
    <t>Portfolio Management (LO, COM, DC, RC, SC, SF)</t>
  </si>
  <si>
    <t>SF-09</t>
  </si>
  <si>
    <t>Charleswood Broncos Football Club House - 555 Oakdale Drive</t>
  </si>
  <si>
    <t>555 Oakdale Drive</t>
  </si>
  <si>
    <t>ARCHITECTURAL    The Charleswood Broncos Football Club House - 555 Oakdale Drive, Building # SF-09 (Previously listed as the Charleswood Broncos Field House, building number RC-06) is located at 555 Oakdale Drive and owned by the City of Winnipeg.  The surrounding site has a flat topography and the facility is surrounded by paved and grassed areas as well as the outdoor athletic fields associated with the use of the facility.    Building General    As determined from a drawing supplied to the assessment this single storey rectangular building has a floor area of 2,940 square feet.  No data was available to indicate the building's age however evidence of materials used in construction indicates that the building was possibly erected on this site circa 1970.  The building's main function is to provide accommodation to athletes using the adjacent playing fields and to local residents for arts and crafts activities; it contains mens' and womens' change rooms and washrooms, equipment storage rooms, an arts and crafts room, a kiln room, ceramic storage room a common assembly room and a separate unisex washroom.    According to the 2005 National Building Code of Canada, the Major Occupancy classification for the building is Group A, Division 2 - Community Hall and the building size and construction is consistent with Article 3.2.2.28. - Group A, Division 2 up to One Storey.    Building Exterior    The building appears to be a pre-engineered structure; the exterior walls of the building feature pre-finished vertical linear metal cladding; single, hollow metal pedestrian access doors in pressed steel frames as well as metal and wood overhead doors.  The building's has painted metal eaves troughs and the roof is finished with linear metal.    Building Interior    The building's interior finishes include sealed and painted concrete, resilient sheet vinyl and vinyl composition tile (VCT) floors; painted and stucco-finished gypsum wallboard ceilings.  Wall finishes are generally painted gypsum wall board; however, asbestos containing wall and ceiling paneling exists in the kiln room.    Structure    Although not verified the foundations of the building may be supported on friction piles.  The building construction is consistent with a manufactured steel-building product.  The foundation appears to be a perimeter reinforced concrete foundation integrated with a slightly elevated slab on grade floor system.    Vertical Transportation    No vertical transportation exists within the building.  There is a handicap accessible ramp on the exterior of the building at the main entry door and a set of stairs at one end of the building.    Hazardous Materials    Asbestos containing materials (ACMs) were not observed and no records were available indicating their presence.    Accessibility    The elements of accessibility of this asset were assessed based on the criteria and requirements of the 2006 City of Winnipeg Accessibility Standards.  Refer to the detailed Accessibility Assessment.    MECHANICAL    HVAC    Heating is provides by ceiling mounted electric unit heaters and cabinet unit heaters. Cooling is not provided in this facility.    Ventilation Systems    The building exhaust is exhausted by ceiling mounted fans in the washroom areas.    Controls and Instrumentation     Controls are electric wall mounted thermostats to control the unit heaters.     PLUMBING    Domestic water is supplied to the building by an underground line, 1 inch service distribution feed by copper and which reduces to 1/2 inches at the plumbing fixtures.     Domestic hot water is produced by one domestic water heater (DWH) with 52 gallon storage capacity.    Storm water flows directly off of the pitched roof via gutters and down spouts. The sanitary distribution system is by cast iron piping which gravity is feed and flows to the city sewage treatment plant. Hose bibs are installed on the exterior of the building.    Bathroom fixtures    The lavatory, urinals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underground service feeder from Manitoba Hydro Utility Company. The pad mounted transformer terminating into a single main breaker located on the exterior of the facility. The equipment is rated at 400A, 600 volt, 3 phase 4 wire disconnect switch for the building. Equipment is manufactured by Eaton (Cutler Hammer) was installed in 2010.    All the switches supply power to down stream panelboards and equipment within the entire facility. The equipment described above was located within is the main electrical area and were manufactured by Westinghouse.    Electrical Distribution    The majority of the building secondary electrical distribution equipment was also manufactured by Westinghouse.  Electrical distribution equipment, consisting of transformers, distribution panels, panelboards and disconnect switches that are located throughout the building.  Distribution voltage is 120/347 volts, 3 phase, 4 wire.      Emergency Generator    The building is not equipped with an emergency generator.     Emergency Lighting    Emergency lighting is accomplished via stand alone battery pack units and remote light head units fed from centrally located batteries.  The battery pack units monitor lighting branch circuits and provide illumination of egress pathways.  Exit signs primarily utilize an incandescent type lamp to mark egress pathways.    Fire Alarm    Fire alarm system is not provided in the facility.    Lighting Systems    A majority of the light fixtures used within the facility are 1x4 fluorescent lamped units utilizing T12 and T8 lamps throughout most areas. Exterior building lighting consists of HID lamped fixtures mounted around the perimeter areas of the building.</t>
  </si>
  <si>
    <t>DC-03</t>
  </si>
  <si>
    <t>75 Brazier Street - Elmwood Day Nursery</t>
  </si>
  <si>
    <t>75 Brazier Street</t>
  </si>
  <si>
    <t>Child Care Center</t>
  </si>
  <si>
    <t>ARCHITECTURAL    General Site Description    The 75 Brazier Street - Elmwood Day Nursery Inc., Building No. DC-03 is located at 75 Brazier Street in the City of Winnipeg, Manitoba.  The building is owned by the City of Winnipeg.  The surrounding site has a level topography and the building is surrounded by grassy areas, a parking lot and public streets.    Building General    The single story building has a total floor area of 8,025 square feet, with the daycare area itself measuring 5689 sf. The Elmwood Resource Centre (Building Number LO-34) occupies 2,336 sq. ft. of space.  According to information supplied by the client, the facility was constructed in 1982 and its main function is both a children's day care center and community resource center. According to staff the facility received internal renovations in 2011.  The day care center is licensed for 67 children. According to the 1998 Manitoba Building Code the Major Occupancy Classification is Group A, Division 2 - Assembly.     Building Exterior    The exterior envelope of the building is constructed of stucco on metal lathe over polystyrene insulation board with wood clapboard fascia. The pitched gable-style roof has an asphalt shingle cover with metal gutters and downspouts. A portion of the facility has a flat roof with a tar and gravel built-up roof cover. Exterior windows consist of sliding aluminium sash with insulated glazing. The facility's entrances typically have swing-type hollow metal doors set in metal frames.     Building Interior    The ceiling and wall finishes are generally painted gypsum board. The floors are finished with a combination of carpet and linoleum in the day care center and asphalt plank in the community resource center. Interior openings are protected by flush hollow wood doors set in metal frames.      Structure    Based on observations in the field, the facility's superstructure is comprised of wood sheathing on wood frame roof deck. The floor deck is constructed of hollow core concrete plank supported by concrete grade beams on concrete piers.    Hazardous Materials    It is unknown if hazardous materials exist in the facility.    Accessibility    The accessibility requirements for persons with disabilities were assessed utilizing the 1998 Manitoba Building Code section 3.8 and the CSA Barrier Free Design Guidelines. There main entrance is at ground level with a paved walkway leading from the parking lot. The restrooms, permanent room signage and door hardware do not meet the requirements outlined in the building code.     MECHANICAL    HVAC    DISTRIBUTION SYSTEMS: The building is conditioned by five; electric forced hot air furnace. (The building is divided into two sections, Daycare and a Community Centre.) The furnaces are also outfitted with evaporation coil and supporting DX condensing units. Distribution ductwork delivers conditioned air to varies direct discharge louvers.  Local supply distribution is accomplished through internally insulated sheet metal ductwork and overhead diffusers.  Return air is by either a dedicated return air ductwork or an open plenum.          General building exhaust provisions for the bathrooms and the mechanical area are accomplished by ceiling mounted exhaust fans.     CONTROLS AND INSTRUMENTATION: The HVAC systems are controlled by basic zone type T stats.      PLUMBING    PIPING: Domestic water is supplied to the building by an underground line. Distribution feed by copper and which reduces to 1/2 inches at the plumbing fixtures.  Hot water is produced by a three electrical HWH's. Storm water flows directly to the gutters and downspouts onto the grade below. The sanitary distribution system is by cast iron piping and is gravity feed into the city's sanitary sewage system.    Bathroom fixtures    The building has several single occupancy type bathrooms. The lavatory and water closet units are vitreous china or stainless steel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underground run service feeder from Manitoba Hydro Utility Company. The pad mounted transformer terminating into a single disconnect switch; rated at 600A, 120V/208V 3 phase 4 wire switch for the building.   The building is part of a duplex; with smaller disconnect located throughout the building.     All the switches supply power to down stream Panelboards and equipment within the entire complex. The equipment described above was located within is the main mechanical area and was manufactured by Square D.      Electrical Distribution    The majority of the building secondary electrical distribution equipment.  Electrical distribution equipment, consisting of distribution panels and disconnect switches that are located throughout the building.  Distribution voltage is 600 Amp 120V/208V 3 phase 4 wire service.      Emergency Generator    The building is not equipped with an emergency generator.     Emergency Lighting    The building is equipped with emergency lights. Exit signs were noted with in the egress pathways, most are the incandescent type units.    Fire Alarm    The building is connected to a Class B, zone type fire alarm system. The equipment manufactured by Chubb, includes a control panel with *4 zone, all active zones, along with pull stations, detection and notification devices distributed throughout the facility. The FACP is located the main lobby between the Day Care center and the Senior Center.  * The building is part of a duplex; with both locations sharing the FACP.      Lighting Systems     A majority of the light fixtures used within the facility are fluorescent lamped units utilizing T8 lamps with electronic ballasts. Some incandescent type units were also noted.  The exterior lighting consists of HID wall packs, with some accent lights located near the building's main entry.     Other Electrical Systems    The main telecommunications and data services enter the building from an overhead service adjacent to the incoming power service, and supplies service to select locations throughout the building.  An intrusion alarm system exists within the complex with exit doors monitored via door contacts and motion sensors.  Key pads are located at exterior doors used to enter each of the complex sections.</t>
  </si>
  <si>
    <t>LO-15</t>
  </si>
  <si>
    <t>20 Lyndale Drive - Manitoba Rowing Center</t>
  </si>
  <si>
    <t>20 Lyndale Drive</t>
  </si>
  <si>
    <t>ARCHITECTURAL    General Site Description    The Manitoba Rowing Center, Building No. LO-15 is located at 20 Lyndale Drive in the City of Winnipeg, Manitoba. The surrounding site has a level topography and the building is surrounded by a river, grassy areas and a parking lot.     Building General    The building has a total floor area of 9,357 square feet and consists of 1 story plus mezzanine and basement. The full basement is 9,357 and mezzanine is approximately 1,024 square feet.  According to information supplied by the client, the facility was constructed in 1990 and its main function is a recreation center that houses the rowing club. According to the 1998 Manitoba Building Code the Major Occupancy Classification is Group A, Division 2 - Assembly.     Building Exterior    The exterior envelope of the building is constructed of a combination of wood clapboards and shingles on plywood sheathing on wood stud wall construction with insulation and drywall backup. The gable roof has an asphalt shingle cover with metal gutters along the eaves. The exterior windows consist of double hung wood sash with insulated glazing. The facility's entrances generally have swing-type wood doors set in wood frames. The basement storage area has sliding wood doors.    Building Interior    The ceiling finishes consist of painted gypsum board in the basement and exposed wood deck on the first floor. Wall finishes are typically painted gypsum board. The shower rooms have ceramic tile wall surfaces. The floors are finished with resilient tile in the lobby and mezzanine, carpet in the locker rooms, ceramic tile in the shower rooms and expose OSB board on the first floor. Interior openings are protected by wood doors set in wood frames.      Structure    The facility's superstructure is comprised of wood boards on laminated wood beams. The building's substructure consists of cast-in-place concrete basement walls and concrete on ground floor assemblies.    Hazardous Materials    Based on the age of the building it is doubtful hazardous materials exist in the facility.    Accessibility    The accessibility requirements for persons with disabilities were assessed utilizing the 1998 Manitoba Building Code section 3.8 and the CSA Barrier Free Design Guidelines. There is a wood ramp leading to an exterior deck that serves the main entrance however; there is no power door opener as required by the building code. The shower rooms and restrooms meet the guidelines for dimensional requirements, fixtures and accessories. The door hardware is non compliant as the knobs require twisting of the wrist.    MECHANICAL    HVAC    DISTRIBUTION SYSTEMS: The building is conditioned by a three (3); gas fired forced hot air furnace, 1 rated 137,000Btu/hr. the remaining 2 rated at 160,000Btu/hr. Distribution ductwork delivers conditioned air to varies direct discharge louvers.  The furnaces vary the air flow to maintain temperature control within predetermined set points.  Local supply distribution is accomplished through internally insulated sheet metal ductwork and overhead diffusers.  Return air is by either a dedicated return air ductwork or an open plenum. The building is not equipped with AC.    General building exhaust provisions for the bathroom, mechanical areas are accomplished by ceiling mounted exhaust fans.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two gas fired HWH's with a storage capacity of 40 gallons each and a HWS vessel was also noted. Storm water flows directly off of the pitched roof vie roof gutters and downspouts. The sanitary distribution system is by cast iron piping and is gravity feed into the city's sanitary sewage system.    Bathroom fixtures    The building has gang multi-stall type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underground run service feeder from Manitoba Hydro Utility Company. The pad mounted transformers terminating into a single disconnect switch; rated at 200A, 120V/240V 1phase 3 wire switch for the building.    All the switches supply power to down stream Panelboards and equipment within the entire complex. The equipment described above was located within the main mechanical area and was manufactured by FPE.     Electrical Distribution    The majority of the building secondary electrical distribution equipment was also manufactured by FPE. The panel size is listed at a single 200amp 42 pole 1 phase, 3 wire service.  Electrical distribution equipment, consisting of minor panelboards and disconnect switches that are located throughout the building.      Emergency Generator    The building is not equipped with an emergency generator.    Emergency Lighting    The building is equipped with a few emergency light battery packs. The building is not equipped with exit signs.    Fire Alarm    The building is not equipped with a fire alarm system.     Lighting Systems     A majority of the light fixtures used within the facility are fluorescent lamped units utilizing T12 lamps with magnetic ballasts.  The exterior lighting consists of HID wall packs, with some accent lights located near the building's main entry.     Other Electrical Systems    The main telecommunications and data services enter the building from an overhead service adjacent to the incoming power service.  The building is also outfitted with a burglar alarm system utilizing motion sensors and key pads at the buildings main entry points.</t>
  </si>
  <si>
    <t>LO-31</t>
  </si>
  <si>
    <t>723 London Street - East Side Eagles Football Club - Main Building</t>
  </si>
  <si>
    <t>723 London Street</t>
  </si>
  <si>
    <t>ARCHITECTURAL    General Site Description    The East Side Eagles Football Club Main Building, Building No. LO-31(previously listed as LO-11 duplicated mistakenly) is located at 723 London Street in the City of Winnipeg, Manitoba. The surrounding site has a level topography and the building is surrounded by athletic fields and a parking lot.     Building General    The single story building has a total floor area of 4,900 square feet. According to information supplied by the client, the facility was constructed in 1995 and its main function is a football club field house. According to the 1998 Manitoba Building Code the Major Occupancy Classification is Group A, Division 4 - Assembly.     Building Exterior    The exterior envelope of the building is constructed of aspenite sheathing on wood stud walls with insulation and stucco on metal lathe siding. The gable roof has an asphalt shingle cover with metal gutters along the eaves. There are no exterior windows. The facility's entrances generally have swing-type hollow metal doors set in metal frames.     Building Interior    The ceiling finishes consist of lay-in acoustic tiles set in an exposed T-bar suspension system. Wall finishes are typically painted gypsum or ranger (MDF) board. The floors are finished with resilient tile in the therapy room and painted concrete in the remainder or the facility. Interior openings are protected by Masonite doors set in metal frames.      Structure    Although not fully visible the facility's superstructure is assumed to be comprised of wood frame with gypsum board protection. The building's substructure consists of concrete on ground floor assemblies.    Hazardous Materials    Based on the age of the building it is doubtful hazardous materials exist in the facility.    Accessibility    The accessibility requirements for persons with disabilities were assessed utilizing the 1998 Manitoba Building Code section 3.8 and the CSA Barrier Free Design Guidelines. The main entrance is at ground level. The restrooms meet the guidelines for dimensional requirements, fixtures and accessories. The door hardware is non compliant as the knobs require twisting of the wrist.    MECHANICAL    HVAC    DISTRIBUTION SYSTEMS: The building is conditioned by a pair of; gas fired forced hot air furnace. The equipment was manufactured by Lennox and each contains a rating of 125,000Btu/Hr. Both units were installed in 1995. The furnaces are not outfitted with AC.   Distribution ductwork delivers conditioned air to varies direct discharge louvers.  Local supply distribution is accomplished through internally insulated sheet metal ductwork and overhead diffusers.  Return air is by either a dedicated return air ductwork or an open plenum.          General building exhaust provisions for the bathroom and the mechanical areas area are accomplished by ceiling mounted exhaust fans.     TERMINAL &amp; PACKAGE UNITS:  None noted.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two (2) gas fired HWH's. The residential grade JeGlass units were installed in 1995 contains a storage capacity of 75 gallons.  Storm water flows directly off of the pitched roof vie roof gutters and downspouts. The sanitary distribution system is by cast iron piping and is gravity feed into the city's sanitary sewage system.    Bathroom fixtures    The building has both gang and single occupancy type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underground run service feeder from Manitoba Hydro Utility Company. The pad mounted transformers terminating into a single disconnect switch; rated at 200A, 208V/120V 3 phase 4 wire switch for the building.    All the switches supply power to down stream Panelboards and equipment within the entire complex. The equipment described above was located within is the main mechanical area and was manufactured by Commander.      Electrical Distribution    The majority of the building secondary electrical distribution equipment was also manufactured by Commander.  Electrical distribution equipment, consisting of distribution panels and disconnects switches that are located throughout the building.  Distribution voltage is a combination of 208V/120V 3 phase 4 wire.    Emergency Generator    The building is not equipped with an emergency generator.     Emergency Lighting    Emergency lighting is accomplished via stand alone battery pack units.  The battery pack units monitor lighting branch circuits and provide illumination of egress pathways, when operated.  Exit signs were primarily of the paper decal type to mark egress pathways.    Fire Alarm    The building is not equipped with a fire alarm system. Field observation did site several 110 volt smoke detectors which are wired into the domestic power.      Lighting Systems     A majority of the light fixtures used within the facility are fluorescent lamped units utilizing T12 lamps with magnetic ballasts. Some incandescent type units were also noted.  The exterior lighting consists of HID wall packs, with some accent lights located near the building's main entry.     Other Electrical Systems    The main telecommunications and data services enter the building from an underground service adjacent to the incoming power service, and supplies service to select locations throughout the building.</t>
  </si>
  <si>
    <t>LO-07 (AF-08)</t>
  </si>
  <si>
    <t>598-600 St. Mary's Road</t>
  </si>
  <si>
    <t>ARCHITECTURAL    General Site Description    Ambulance Station No. 3, Building No. AF-08 is located at 598-600 St. Mary's Road in the City of Winnipeg, Manitoba. The surrounding site has a level topography and the building is surrounded by a parking lot and public streets.    Building General    The building has a total floor area of 13,812 square feet and consists of two full stories plus an attic and basement. According to information supplied by the client, the facility was constructed in 1914 and its main function is a ambulance station and museum. According to the 1998 Manitoba Building Code the Major Occupancy Classification is Group D - Business/Personal Services.     0598SM 01 3,148.71  0598SM 02 3,023.46  0598SM 03 1,562.68  0598SM 0B 1,589.10                   9,323.94 Total    0600SM 01 1,898.38  0600SM 02 1,038.43  0600SM 03 672.75  0600SM 0B 878.41                   4,487.97 Total    Building Exterior    The exterior envelope of the building has brick wall construction with limestone facing on the east elevation. The flat roof has a built-up tar and gravel cover that is terminated by a low parapet wall and metal drip edge. The hip roof has an asphalt shingle cover. Drainage is by wall scuppers on the flat roof and metal gutters on the pitched roof. Exterior windows consist of both wood and aluminum double-hung sash and stone sills. The facility's entrances have swing-type hollow metal doors set in metal frames. The garage bays have overhead sectional doors that are motor operated.    Building Interior    Ceiling finishes include plaster on wood lathe in the attic, fiber tile on a concealed spline suspension system on the second floor and first floor museum and tin panel in the garage bays on the first floor. Interior partitions are a combination of plaster on wood lathe in the attic and plywood paneling on the second floor.  The first floor has plaster on masonry walls. Floor finishes consist of maple strip flooring in the attic, resilient tile and carpet on the second floor and carpet in the museum on the first floor. The basement has exposed concrete floors. Interior openings are typically protected by wood doors set in wood frames.     Superstructure/Substructure    Based on observations in the field, the superstructure of the roof and second floor of the main building is comprised of wood boards on wood frame and concrete slab and beam on the first floor. The building's substructure consists of fieldstone walls and concrete on ground floor assemblies.    Vertical Transportation    The facility has two stairwells that serve the basement through attic floor levels. One stairway has wood treads and risers and the other stairway is comprise of concrete filled metal pans and steel stringers.     Hazardous Materials    There were no hazardous materials reports to review at the time of the field investigation however; based on observation some of the floor tile is suspect to be an asbestos containing material (ACM).      Accessibility    The Manitoba Building Code (1998) requires only areas of the building open to the public to meet the Barrier-Free Design Guidelines as the remainder of the facility is manned by able-bodied personnel. The main entrance has a change in level at the threshold greater than 13 mm (1/2"). The offices are located on the second floor and there is no elevator providing wheelchair access to this level.     MECHANICAL    HVAC    DISTRIBUTION SYSTEMS: The building is conditioned by single; gas fired steam boiler, rated at 1.159 Mbtu/hr. The unit is manufactured by Weil-McLain and was installed in 1970. The boiler supports several (water fed) unit heaters, cast iron radiators and fin tube radiators within the garage and commons areas of the building.    General building exhaust provisions for the bathroom, mechanical areas and the garage area are accomplished by ceiling mounted exhaust fans.     TERMINAL &amp; PACKAGE UNITS:  Cooling for the administration areas is provided by either a ductless heat pump and  package split type condenser units. The RTU is 10 ton package unit manufactured by Lennox.      CONTROLS AND INSTRUMENTATION: The HVAC systems are controlled by basic zone type T stats.      PLUMBING    PIPING: Domestic water is supplied to the building by an underground line, 5/8" service distribution feed by copper and which reduces to 1/2 inches at the plumbing fixtures.  Hot water is produced by a gas fired DWH with storage capacity of 40 gallons. Storm water flows directly off of both the pitched and flat roof vie roof gutters and downspouts and one section has a internal drain pipe. The sanitary distribution system is by cast iron piping and is gravity feed into the city's sanitary sewage system.    Bathroom fixtures    The building has several single occupant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overhead run service feeder from Manitoba Hydro Utility Company. The pole mounted transformers terminating into a single disconnect switch; rated at 400A, 120V/240V 1 phase 3 wire switch for the building.    All the switches supply power to down stream Panelboards and equipment within the entire complex. The equipment described above was located within the main mechanical area and was manufactured by Square D.      Electrical Distribution    The majority of the building secondary electrical distribution equipment was also manufactured by Square D. The panel in museum side is listed as a single 225 amp 42 pole 1 phase, 3 wire service.  Electrical distribution equipment, consisting of minor panelboards and disconnect switches that are located throughout the building.      Emergency Generator    No emergency generator exists for the complex; however some of the ham operation equipment on the second floor (radio shack) may be protected by an uninterrupted Power Supply (UPS) dry cell battery system. No UPS gear was noted within the Ambulance side of the station.    Emergency Lighting    Emergency lighting was not noted at this site.    Exit signs were not noted at this site.    Fire Alarm    The building is not equipped with a fire alarm system. Field observation did site several 110 volt smoke detectors which are wired into the domestic power.      Lighting Systems     A majority of the light fixtures used within the facility are fluorescent lamp units utilizing T12 lamps with magnetic ballasts. Some T8 light fixtures were noted.  The exterior lighting consists of HID wall packs, with some accent lights located near the building's main entry.     Other Electrical Systems    The main telecommunications and data services enter the building from an overhead service adjacent to the incoming power service, and supplies service to select locations throughout the building.  The garage area is not equipped with Co2 alarms or sensors for the ambulances.</t>
  </si>
  <si>
    <t>SF-01</t>
  </si>
  <si>
    <t>Art McQuat Fieldhouse - 928 Rue Maginot Street</t>
  </si>
  <si>
    <t>928 Rue Maginot Street</t>
  </si>
  <si>
    <t>ARCHITECTURAL    General Site Description    The Art McQuat Field house, Building No. SF-01 is located at 928 Rue Maginot Street in the City of Winnipeg, Manitoba. The surrounding site has a level topography and the building is surrounded by athletic fields and a public street.     Building General    The single story building has a total floor area of 4,697 square feet. According to information supplied by the client, the facility was constructed in 1982 and its main function is an athletic field house. According to the 1998 Manitoba Building Code the Major Occupancy Classification is Group A, Division 2 - Assembly.     Building Exterior    The exterior envelope of the building is constructed of stucco with an aggregate finish on metal lathe over polystyrene insulation and concrete masonry unit back-up. The eaves of the roof have a masonite fascia and plaster on metal lathe soffit. The gable roof has an asphalt shingle cover with metal gutters along the eaves. There are no exterior windows. The facility's entrances generally have swing-type hollow metal doors set in metal frames.     Building Interior    The interior finishes consist of painted gypsum board ceilings, painted concrete masonry unit partitions and asphalt plank flooring. Interior openings are protected by hollow metal doors set in metal frames.      Structure    Although not fully visible the facility's superstructure is assumed to be comprised of wood frame with gypsum board protection. The building's substructure consists of concrete on ground floor assemblies.    Hazardous Materials    Based on the age of the building it is doubtful hazardous materials exist in the facility.    Accessibility    The accessibility requirements for persons with disabilities were assessed utilizing the 1998 Manitoba Building Code section 3.8 and the CSA Barrier Free Design Guidelines. The main entrance is at ground level. The restrooms meet the guidelines for dimensional requirements, fixtures and accessories. The door hardware is non compliant as the knobs require twisting of the wrist and permanent room signage does not have Grade 1 Braille along the bottom edge.    MECHANICAL    HVAC    DISTRIBUTION SYSTEMS: The building is conditioned by a pair of; electric forced hot air furnace. The down draft type units were manufactured by Lennox and each contains a rating of 38,300Btu/hr. each. The furnaces were both installed in 1982, neither are outfitted with AC.   Distribution ductwork delivers conditioned air to varies direct discharge louvers.  Local supply distribution is accomplished through internally insulated sheet metal ductwork and overhead diffusers.  Return air is by either a dedicated return air ductwork or an open plenum.          General building exhaust provisions for the bathroom and the mechanical areas area are accomplished by ceiling mounted exhaust fans.     TERMINAL &amp; PACKAGE UNITS:  None noted.    CONTROLS AND INSTRUMENTATION: The HVAC systems are controlled by basic zone type T stats.      PLUMBING    PIPING: Domestic water is supplied to the building by an underground line, 2" service distribution feed by copper and which reduces to 1/2 inches at the plumbing fixtures.  Hot water is produced by a pair of electric HWH's. The commercial grade vessel type units were manufactured by Westeel Rosco and installed in 1982. Each unit contains a storage capacity of about 500 gallons.  Storm water flows directly off of the pitched roof to an aluminum gutter and downspout system. The sanitary distribution system is by cast iron piping and is gravity feed into the city's sanitary sewage system.    Bathroom fixtures    The building has both gang and single occupancy type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however, inspected tags were out of date; last inspection listed as 1995.     ELECTRICAL     Electrical Service    The building is supplied electricity by an underground run service feeder from Manitoba Hydro Utility Company. The pad mounted transformers terminating into a single disconnect switch; rated at 225A, 208V/120V 3 phase 4 wire switch for the building.    All the switches supply power to down stream Panelboards and equipment within the entire complex. The equipment described above was located within is the main mechanical area and was manufactured by FPE (Pioneer).      Electrical Distribution    The majority of the building secondary electrical distribution equipment was also manufactured by FPE (Pioneer).  Electrical distribution equipment, consisting of distribution panels and disconnects switches that are located throughout the building.  Distribution voltage is a combination of 208V/120V 3 phase 4 wire.    Emergency Generator    The building is not equipped with an emergency generator.     Emergency Lighting    The building is equipped with minimal battery type emergency light packs. Incandescent exit signs were also noted with in the building.    Fire Alarm    The building is not equipped with a fire alarm system. Field observation did site several 110 volt smoke detectors which are wired into the domestic power.      Lighting Systems     A majority of the light fixtures used within the facility are fluorescent lamped units utilizing T12 lamps with magnetic ballasts. Some incandescent type units were also noted.  The exterior lighting consists of HID wall packs, with some accent lights located near the building's main entry.     Other Electrical Systems    None noted.</t>
  </si>
  <si>
    <t>SF-07</t>
  </si>
  <si>
    <t>Bonivital Soccer - Memorial Field House - 100 Sunset Boulevard</t>
  </si>
  <si>
    <t>ARCHITECTURAL    General Site Description    The Memorial Field House, Building No. SF-07 is located at 100 Sunset Blvd. in the City of Winnipeg, Manitoba. The surrounding site has a level topography and the building is surrounded by athletic fields and a public street.     Building General    The building has a total floor area of 3,377 Sq. Ft. (Source - iView) (3,928 square feet includes the basement) and consists of a single story plus basement. According to information supplied by the client, the facility was constructed in 1968 and its main function is an athletic field house. According to the 1998 Manitoba Building Code the Major Occupancy Classification is Group A, Division 2 - Assembly.      Building Exterior    The exterior envelope of the building is constructed of concrete masonry unit (CMU). The gable roof has a modified bitumen cover with a granule surface. Drainage is by metal gutters along the eaves. Exterior windows consist of wood sash set in wood frames. The facility's entrances generally have swing-type hollow metal doors set in metal frames and wood doors set in wood frames. There is one wood sectional door.      Building Interior    Ceiling finishes consist of painted gypsum board on metal furring in the basement and exposed wood deck on the first floor. Interior partitions are painted concrete masonry unit. The floors on both levels have a painted concrete finish. Interior openings are protected by wood doors set in wood frames.      Structure    The facility's superstructure is comprised of plywood roof deck on dimensional wood frame and concrete on permanent steel form floor deck on open web steel joists. The building's substructure consists of concrete basement walls and concrete on ground floor assemblies.    Hazardous Materials    It is unknown if hazardous materials exist in the building.    Accessibility    The accessibility requirements for persons with disabilities were assessed utilizing the 1998 Manitoba Building Code section 3.8 and the CSA Barrier Free Design Guidelines. The main entrance to the building has a change in level at the threshold over 13mm and requires a ramp. The restrooms do not meet the Barrier-Free Design guidelines for dimensional requirements, fixtures and accessories. The door hardware is non compliant as the knobs require twisting of the wrist and permanent room signage does not have Grade 1 Braille along the bottom edge.    MECHANICAL    HVAC    DISTRIBUTION SYSTEMS: The building is conditioned by a pair of; gas fired forced hot air furnace. The equipment was manufactured by Bryant and each contains a rating of 110,000Btu/Hr. Both units were installed in 2007 due in part to the flood. The furnaces are not outfitted with AC.   Distribution ductwork delivers conditioned air to varies direct discharge louvers.  Local supply distribution is accomplished through internally insulated sheet metal ductwork and overhead diffusers.  Return air is by either a dedicated return air ductwork or an open plenum.          General building exhaust provisions for the bathroom and the mechanical areas area are accomplished by ceiling mounted exhaust fans.     TERMINAL &amp; PACKAGE UNITS:  None noted.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two (2) gas fired HWH's. The residential grade Giant units were installed in 2007 contains a storage capacity of 40 gallons each. The building also has three (3) steel HWS vessels rated at the following sizes; 1 unit rated at 375 gallons installed in 1968, 2 units rated at 125 gallons installed in 1978. These tanks are off line and have been abandoned in place.  Storm water flows directly off of the pitched roof vie roof gutters and downspouts. The sanitary distribution system is by cast iron piping and is gravity feed into the city's sanitary sewage system.    Bathroom fixtures    The building has both gang and single occupancy type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overhead run service feeder from Manitoba Hydro Utility Company. The pole mounted transformers terminating into a single disconnect switch; rated at 400A, 120V/240V 1 phase 3 wire switch for the building.    All the switches supply power to down stream Panelboards and equipment within the entire complex. The equipment described above was located within is the main mechanical area and was manufactured by Square D.      Electrical Distribution    The majority of the building secondary electrical distribution equipment was also manufactured by Square D.  Electrical distribution equipment, consisting of distribution panels and disconnects switches that are located throughout the building.  Distribution voltage is a combination of 120V/240V 1 phase 3 wire.    Emergency Generator    The building is not equipped with an emergency generator.     Emergency Lighting    Emergency lighting were not noted at this site. Exit signs consist of the older incandescent type units to mark egress pathways.    Fire Alarm    The building is not equipped with a fire alarm system. Field observation did site several 110 volt smoke detectors which are wired into the domestic power.      Lighting Systems     A majority of the light fixtures used within the facility are fluorescent lamped units utilizing T8 lamps with new ballasts. Some incandescent type units were also noted.  The exterior lighting consists of HID wall packs, with some accent lights located near the building's main entry.     Other Electrical Systems    The main telecommunications and data services enter the building from an above ground service adjacent to the incoming power service, and supplies service to select locations throughout the building.</t>
  </si>
  <si>
    <t>LO-30</t>
  </si>
  <si>
    <t>255 de la Cathedrale Avenue - Club Eclipse</t>
  </si>
  <si>
    <t>255 de la Cathedrale Avenue (Rue)</t>
  </si>
  <si>
    <t>ARCHITECTURAL    General Site Description    Club Eclipse, Building No. LO-30 is located at 255 Cathedrale Street in the City of Winnipeg, Manitoba. The surrounding site has a level topography and the building is surrounded by grassy areas, a parking lot and public streets.    Building General    The building has a total floor area of 4,681 square feet and consists of a single story plus basement. According to information supplied by the client, the facility was constructed in 1961 and its main function is a senior citizens center. According to the 1998 Manitoba Building Code the Major Occupancy Classification is Group A, Division 2 - Assembly.     Building Exterior    The exterior envelope of the building is constructed of brick. The flat roof has a built-up tar and gravel cover terminated by a metal drip edge. Drainage is by wall scupper. Exterior windows consist of fixed metal sash with insulated glazing. The facility's entrances typically have swing-type aluminium and glass or hollow metal doors set in metal frames.     Building Interior    The ceiling finishes include exposed tongue and groove wood boards on the first floor and fibre tile on a concealed spline suspension system in the basement. The wall finishes are generally painted gypsum board. The floors are finished with a combination of carpet and resilient tile in the public spaces and ceramic tile in the washrooms and lobby. Interior openings are protected by flush wood doors set in metal frames.      Structure    Based on observations in the field, the facility's superstructure is comprised of wood boards on laminated wood beams. The building's substructure consists of concrete basement walls and a concrete on ground floor assembly.    Vertical Transportation    The facility has two flights of stairs that serve the basement to first floor. The stairs are constructed of wood treads and risers with wood handrails.     Hazardous Materials    It is unknown if hazardous materials exist in the facility.    Accessibility    The accessibility requirements for persons with disabilities were assessed utilizing the 1998 Manitoba Building Code section 3.8 and the CSA Barrier Free Design Guidelines. The main entrance has a concrete ramp leading from the parking lot. The restrooms also meet the requirements outlined in the building code. Door hardware is knob type requiring tight grasping or twisting of the hand. Permanent room signage does not have Grade 1 Braille along the lower edge as required by the Barrier Free Guidelines.     MECHANICAL    HVAC    DISTRIBUTION SYSTEMS: The building is conditioned by Three (3); gas fired forced hot air furnaces. The units are manufactured by Rheem are rated at 75,000Btu/hr. each as were installed in 2005. Both furnaces are equipped with evaporation coils and supporting DX condensing unit providing cooling for the administration area. The DX condensing units manufactured by Trane are rated at approximately 2 tons each and were also installed in 2005.  One of the furnaces is not equipped with cooling. Distribution ductwork delivers conditioned air to varies direct discharge louvers.  Local supply distribution is accomplished through internally insulated sheet metal ductwork and overhead diffusers.  Return air is by either a dedicated return air ductwork or an open plenum.  The building is not equipped with perimeter heating system.    General building exhaust provisions for the bathroom the mechanical areas are accomplished by roof mounted exhaust fans.    TERMINAL &amp; PACKAGE UNITS:  None Noted.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an electric HWH. The unit manufactured by A.O. Smith has a storage capacity of 15 gallons and was installed in 2006. Storm water flows directly off of the flat roof vie internal roof drains. The sanitary distribution system is by cast iron piping which gravity is feed and flows to the city sewage treatment plant.     Bathroom fixtures    The building has several smaller single occupant bathrooms. Most have not been outfitted to comply with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The building is supplied electricity by an underground run service feeder from Manitoba Hydro Utility Company. The pole mounted transformers terminating into a single disconnect switch; rated at 200A, 120V/240V 1 phase 3 wire switch for the building.    All the switches supply power to down stream Panelboards and equipment within the entire complex. The equipment described above was located within basement area and was manufactured by Bulldog.      Electrical Distribution    The majority of the building secondary electrical distribution equipment were also manufactured by Bulldog.  Electrical distribution equipment, consisting of minor transformers, distribution panels, panelboards and disconnect switches that are located throughout the building.  Distribution voltage is a combination of 120V/240V 1 phase 3 wire.    Emergency Generator:  This building is not equipped with a back up power generator.     Emergency Lighting:  Emergency lighting was noted in this building. EM lighting consists of several self contained battery type fixtures with halogen single beam lights.  The building also contains several illuminated exit signs that appear to be the older incandescent type units.    Fire Alarm System:  The building is connected to a Class B, single zone type fire alarm system. The equipment manufactured by Edwards, includes a control panel along with pull stations, detection and notification devices distributed throughout the facility. The FACP is located in the main lobby area    Lighting:  Lighting for the building consists of both fluorescent lamped fixtures utilizing T12 lamps and magnetic ballasts and incandescent lamped fixtures in multiple fixture types and mounting scenarios.      Exterior building lighting consists of some HID lamped fixtures mounted around the perimeter areas of the building.    Other Electrical Systems:  This building does not have a lighting protection system.  The building is equipped with telephones and Cat 5 wiring. The building is also equipped with a security system, including motion sensors and a key pad.</t>
  </si>
  <si>
    <t>SF-05 (SF-05B)</t>
  </si>
  <si>
    <t>St. Vital Mustangs Football Club - Banquet Centre - 100 Frobisher Road</t>
  </si>
  <si>
    <t>100 Frobisher Rd.</t>
  </si>
  <si>
    <t>Multipurpose Use</t>
  </si>
  <si>
    <t>ARCHITECTURAL    General Site Description    The St. Vital Mustangs Football Club - Banquet Centre - 100 Frobisher Road, Building # SF-05 (Previously listed as the Maple Grove Field house, Building No. SF-05B) is located at 100 Frobisher Rd. in the City of Winnipeg, Manitoba. The surrounding site has a gently sloping topography and the building is surrounded by athletic fields and a parking lot.     Building General    The building has a total floor area of 9,551 square feet and consists of a single story plus basement. According to information supplied by the client, the facility was constructed in 1995 and its main function is an athletic field house. According to the 1998 Manitoba Building Code the Major Occupancy Classification is Group A, Division 2 - Assembly.      Building Exterior    The exterior envelope of the building is constructed of stucco with an aggregate finish on metal lathe over plywood on stud wall construction with batt insulation. The gable roof has an asphalt shingle cover with metal gutters along the eaves. Exterior windows consist of fixed aluminum sash with insulated glazing. The facility's entrances generally have swing-type hollow metal doors set in metal frames and an aluminum sectional door.       Building Interior    The ceiling is comprised of textured finish gypsum board on the first floor and painted concrete plank in the basement. Interior partitions include painted gypsum board on stud wall construction on the first floor and painted concrete masonry unit in the basement. The main level has resilient tile flooring and the basement has an exposed concrete floor. Interior openings are protected by wood doors set in metal frames.      Structure    The facility's superstructure is comprised of plywood roof deck on dimensional wood frame and precast hollow core concrete plank floor deck. The building's substructure consists of concrete basement walls and concrete on ground floor assemblies.    Hazardous Materials    Based on the buildings age it is doubtful that hazardous materials exist in the facility.    Accessibility    The accessibility requirements for persons with disabilities were assessed utilizing the 1998 Manitoba Building Code section 3.8 and the CSA Barrier Free Design Guidelines. The main entrance to the building has a concrete paver ramp leading from the parking lot and a power door opener. The restrooms meet the Barrier-Free Design guidelines for dimensional requirements, fixtures and accessories. The door hardware is non compliant as the knobs require twisting of the wrist and permanent room signage does not have Grade 1 Braille along the bottom edge.    MECHANICAL    HVAC    DISTRIBUTION SYSTEMS: The building is conditioned by two; gas fired pad mounted package units. Both units were manufactured by Trane and all equipment was installed in 1995. Please note sizes listed as follows; Unit 1 main top floor area rated at 400,000Btu/hr 20tons. Unit 2 basement area is also rated at 400,000Btu/hr/ 20 tons. All units are gas feed with AC.  Distribution ductwork delivers conditioned air to varies direct discharge louvers.  Local supply distribution is accomplished through internally insulated sheet metal ductwork and overhead diffusers.  Return air is by either a dedicated return air ductwork or an open plenum.         General building exhaust provisions for the bathroom, basement / garage area are accomplished by ceiling mounted exhaust fans.     TERMINAL &amp; PACKAGE UNITS:  None noted.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a gas fired DWH. The commercial grade State unit has a rating of 500,000Btu/hr.   The DWH equipment is manufactured by State and was installed in 1995. Storm water flows directly off of the pitched roof vie aluminum gutters and downspouts. The sanitary distribution system is by cast iron piping and is gravity feed into what is believed to be an on site septic system.    Bathroom fixtures    The building has gang type multi-fixture bathrooms. All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underground run service feeder from Manitoba Hydro Utility Company. The pole mounted transformers terminating into a single disconnect switch; rated at 800A, 120V/208V 3phase 4 wire switch for the building.    All the switches supply power to down stream Panelboards and equipment within the entire complex. The equipment described above was located within is the main electrical room area and was manufactured by Federal Pioneer.      Electrical Distribution    The majority of the building secondary electrical distribution equipment was also manufactured by Federal Pioneer.  Electrical distribution equipment, consisting of minor transformers, distribution panels, panelboards and disconnect switches that are located throughout the building.  Distribution voltage is a combination of 120/208 volts, 3 phase, 4 wire.      Emergency Generator    No emergency generator exists for the complex; however the computer equipment is protected by an Uninterruptible Power Supply (UPS) dry cell battery system.     Emergency Lighting    Emergency lighting is accomplished via stand alone battery pack units.  The battery pack units monitor lighting branch circuits and provide illumination of egress pathways, when operating.  The buildings exit signs appeared to contain LCD type lamps and were noted within the egress pathways.    Fire Alarm    The building is not equipped with a fire alarm system. Field observation did site several 110 volt smoke detectors which are wired into the domestic power. Several alarm bells were also noted.     Lighting Systems     A majority of the light fixtures used within the facility are fluorescent lamped units utilizing T8 lamps with electronic ballasts.  The exterior lighting consists of HID wall packs, with some accent lights located near the building's main entry.     Other Electrical Systems    The main telecommunications and data services enter the building from an underground service adjacent to the incoming power service, and supplies service to select locations throughout the building.  The building is also outfitted with a burglar alarm system utilizing motion sensors and key pads at the buildings main entry points.</t>
  </si>
  <si>
    <t>LO-28</t>
  </si>
  <si>
    <t>1960 William Avenue West - Brooklands Pioneer Senior Citizen's Club Inc. Center</t>
  </si>
  <si>
    <t>1960 William Avenue West</t>
  </si>
  <si>
    <t>ARCHITECTURAL    General Site Description    The Brooklands Pioneer Senior Citizen's Club Inc. Center, Building No. LO-28 (previously listed as LO-08 mistakenly) is located at 1960 William Avenue West in the City of Winnipeg, Manitoba. The surrounding site has a level topography and the building is surrounded by grassy areas, a parking lot and public streets.    Building General    The building has a total floor area of 3,614 square feet and consists of a single story. According to information supplied by the client, the facility was constructed in 1982 and its main function is a senior citizens center. According to the 1998 Manitoba Building Code the Major Occupancy Classification is Group A, Division 2 - Assembly.     Building Exterior    The exterior envelope of the building is constructed of cement stucco on metal lathe. The pitched, gable style roof has an asphalt shingle cover with metal gutters located along the eaves. Exterior windows consist of fixed wood sash with single-pane glazing and some vinyl replacement sash. The facility's entrances generally have swing-type wood paneled doors set in wood frames.     Building Interior    The ceiling finishes are generally painted gypsum board on furring throughout the facility. Wall finishes are typically painted gypsum board on wood frame. The floors are finished with a combination of resilient tile in the main building and linoleum in the washrooms. Interior openings are typically protected by flush hollow core wood doors set in wood frames with knob type hardware.     Structure    Based on observations in the field, the facility's superstructure is comprised of wood deck on wood frame. The building's substructure consists of cast in place concrete walls on concrete footings and concrete on ground floor assemblies.    Hazardous Materials    It is unknown if hazardous materials exist in the facility.    Accessibility    The accessibility requirements for persons with disabilities were assessed utilizing the 1998 Manitoba Building Code section 3.8. The main entrance has a handicapped accessible ramp; however some settlement was observed during the field investigation. The restrooms meet the requirements outlined in the building code. The interior door hardware is knob type.     MECHANICAL    HVAC    DISTRIBUTION SYSTEMS: The building is conditioned by electrical baseboard heat. A single RTU provides cooling for the building. The unit was installed in 1995 and rated is about 10 tons. There is no information on the manufacture.  Distribution ductwork delivers conditioned air to varies direct discharge louvers.  Local supply distribution is accomplished through internally insulated sheet metal ductwork and overhead diffusers.  Return air is by either a dedicated return air ductwork or an open plenum.          General building exhaust provisions for the bathrooms and the mechanical area are accomplished by ceiling mounted exhaust fans.     TERMINAL &amp; PACKAGE UNITS:  None noted.    CONTROLS AND INSTRUMENTATION: The HVAC systems are controlled by basic zone type T stats. The electric heat is controlled by basic room located electrical type thermometers.       PLUMBING    PIPING: Domestic water is supplied to the building by an underground line. No service size was noted. Distribution feed by copper and which reduces to 1/2 inches at the plumbing fixtures.  Hot water is produced by a gas fired HWH. The residential grade Best brand unit was installed in 2010 contains a storage capacity of 48 gallons.  Storm water flows directly to the gutters and downspouts onto the grade below. The sanitary distribution system is by cast iron piping and is gravity feed into the city's sanitary sewage system.    Bathroom fixtures    The building has several smaller single type occupancy type bathrooms. Both have been outfitted, but still do not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overhead service feeder from Manitoba Hydro Utility Company. The pole mounted transformer terminating into a single disconnect switch; rated at 400A, 120V/240V 1 phase 3 wire switch for the building.     All the switches supply power to down stream Panelboards and equipment within the entire complex. The equipment described above was located within is the main mechanical area, no manufacture information was noted.      Electrical Distribution    Electrical distribution equipment, consisting of distribution panels and disconnected switches that are located throughout the building.  Distribution voltage is a combination of 120V/240V 1phase 3 wire.      Emergency Generator    The building is not equipped with an emergency generator.     Emergency Lighting    The building is equipped with emergency lights consisting of self contained package units. Exit signs were noted with in the egress pathways, most are the incandescent type units.    Fire Alarm    The building is connected to a Class B, zone type fire alarm system. The equipment manufactured by Mir Tone, includes a control panel with a single zone, along with pull stations, detection and notification devices distributed throughout the facility. The FACP is located the main lobby.    Lighting Systems     A majority of the light fixtures used within the facility are fluorescent lamped units utilizing T8 lamps with electronic ballasts. Some incandescent type units were also noted.  The exterior lighting consists of HID wall packs, with some accent lights located near the building's main entry.     Other Electrical Systems    The main telecommunications and data services enter the building from an overhead service adjacent to the incoming power service, and supplies service to select locations throughout the building. The building is not equipped with a burglar alarm system.</t>
  </si>
  <si>
    <t>RC-02</t>
  </si>
  <si>
    <t>Bleak House Recreation Centre - 1637 Main Street</t>
  </si>
  <si>
    <t>1637 Main Street</t>
  </si>
  <si>
    <t>ARCHITECTURAL    General Site Description    The Bleak House Recreation Centre, Building No. RC-02 is located at 1637 Main Street in the City of Winnipeg, Manitoba. The surrounding site has a level topography and the building is surrounded by grassy areas and an unpaved parking area.     Building General    The two story building has a total floor area of 4,000 square feet. According to information supplied by the client, the facility was constructed in 1874. Its main function is a recreation center. According to the 1998 Manitoba Building Code the Major Occupancy Classification is Group A, Division 2 - Assembly.     Building Exterior    The exterior envelope of the building is constructed of wood, beveled edge siding. The pitched gable-style roof has an asphalt shingle cover and metal gutters. Exterior windows consist of double-hung wood sash with single-pane glazing and aluminum storm windows. The facility's entrances typically have wood doors set in wood frames. A wheelchair ramp is located at the main entrance.    Building Interior    The ceiling and wall finishes are painted plaster and gypsum board. Some of the partitions have a vinyl wall cover. The floors are finished with resilient tile in the craft room (second floor) and first floor kitchen; carpet in the corridors, office and assembly room; ceramic tile in the restrooms and resilient sheet goods in the second floor kitchen. Interior doors include raised panel wood doors set in wood frames.      Structure    The facility's superstructure is wood frame. The building's substructure consists of mortared stone foundation walls and a poured concrete floor slab in the basement.      Hazardous Materials    Asbestos containing materials were labeled and identified on the HVAC air distribution system ductwork insulation and in the flooring located beneath newer vinyl composite tile.    Vertical Transportation    Staircases provide access to the second floor and basement.     Accessibility    The accessibility requirements for persons with disabilities were assessed utilizing the 2006 City of Winnipeg Accessibility Design Standards. Areas that do not meet Barrier Free Design Guidelines are identified by requirements contained within this asset.       MECHANICAL    HVAC    DISTRIBUTION SYSTEMS: Distribution ductwork delivers conditioned air to direct discharge diffusers. Return air is by either a dedicated return air ductwork or an open plenum. The building is also equipped with an HRV System, (Heat Recovery Ventilation) located in the basement.     General building exhaust provisions for the bathrooms and basement areas are accomplished by wall mounted exhaust fans.    TERMINAL &amp; PACKAGE UNITS:  The building is provided with conditioned air by a single; gas fired forced hot air furnace, rated at 154,000Btu/hr equipped with a cooling coil. Air conditioning for the building is provided by a split system air conditioning system equipped with an air cooled condensing unit. The unit is rated at approximately 3 tons.    CONTROLS AND INSTRUMENTATION: The HVAC system is controlled by basic zone type thermostat.    PLUMBING    PIPING: Domestic water is supplied to the building by an underground line, 3/4" service distribution feed by copper which reduces to 1/2 inches at the plumbing fixtures.  Hot water is produced by an electric HWH with a storage capacity of 170L (45 gallons). Storm water flows directly off of the pitched roof via roof gutters and downspouts. The sanitary distribution system is by cast iron and PVC piping and is gravity feed into the city's sanitary sewage system.    Domestic hot water is provided by a 45gal electric water heater located in the basement.    The building includes a natural gas supply for the furnace.    Bathroom fixtures    The building has three single occupant washrooms. One bathroom on the first floor has been outfitted to comply with most of the new barrier free requirements. The lavatory and water closet units are vitreous china fixtures; the second floor tub is porcelain over cast iron.    The first floor has a full kitchen with a triple bowl stainless steel sink, the second floor has a small kitchenette with a single bowl stainless steel sink.    Fire Suppression    The building is not equipped with a fire suppression (sprinkler) system. Handheld ABC type fire extinguishers were noted at strategic locations.      ELECTRICAL     Electrical Service    The building is supplied electricity by an overhead run service feeder from Manitoba Hydro Utility Company. The pole mounted transformers terminating into a single disconnect switch; rated at 200A, 120V/240V 1 phase 3 wire switch for the building.    All the switches supply power to down stream Panelboards and equipment within the entire complex. The equipment is located in the basement.    Electrical Distribution    The electrical distribution is comprised of a 200amp 120V/240V, 1 phase, 3 wire service panelboard.     Lighting Systems     A majority of the light fixtures used in the facility is fluorescent lamped units utilizing T8 lamps with electronic ballasts.  The first floor has incandescent fixtures with CF lamps. The exterior lighting consists of HJIG wall packs at the building's entrances.    Emergency Generator    The building is not equipped with an emergency generator.    Emergency Lighting    Emergency lighting was not noted at this site.    Exit signs utilize incandescent type lamps and mark egress pathways.    Fire Alarm    The fire alarm system consists of a 4 zone Notifier control panel. The fire alarm system monitors manual pull stations, heat detectors and smoke detectors. The single active zone FACP appears to be a local alarm unit only. This equipment does not transmit a code to the Central Control Centre of 510 Main Street Administration building.    Communications and Security    The main telecommunications service enters the building from an overhead service adjacent to the incoming power service, and supplies service to select locations throughout the building.    The building has a security system that includes a keypad, door switches and motion detectors.</t>
  </si>
  <si>
    <t>LO-16</t>
  </si>
  <si>
    <t>31 McBeth Street - McBeth House</t>
  </si>
  <si>
    <t>31 McBeth Street</t>
  </si>
  <si>
    <t>ARCHITECTURAL    General Site Description    McBeth House, Building No. LO-16 is located at 31 McBeth Street in the City of Winnipeg, Manitoba. The surrounding site has a level topography and the building is surrounded by grassy areas, a park and public streets.    Building General    The building has a total floor area of 4,000 square feet and consists of two stories plus a basement. According to information supplied by the client, the facility was constructed in 1912 and its main function is a senior citizens center. According to the 1998 Manitoba Building Code the Major Occupancy Classification is Group A, Division 2 - Assembly.     Building Exterior    The exterior envelope of the building is constructed of solid brick walls with a wood soffit at the perimeter of the building. The pitched gable-style roof has an asphalt shingle cover with metal gutters. Exterior windows consist of double-hung wood sash with single-pane glazing and stone sills. The facility's entrances generally have swing-type hollow metal doors set in metal frames.     Building Interior    The ceiling finishes are generally plaster on metal lathe. Wall finishes are typically painted plaster. The floors are finished with a combination of wood strip flooring and linoleum. Interior openings are typically protected by paneled wood doors set in wood frames with knob type hardware.     Structure    Based on observations in the field, the facility's superstructure is comprised of wood boards on wood frame. The building's substructure consists of cast in place concrete walls on concrete footings and a concrete on ground floor assembly.    Vertical Transportation    The facility has two stairwells, one that serves the basement to second floor and another that serves the first floor to the second floor. The stairs consist of wood treads and risers. .     Hazardous Materials    It is unknown if hazardous materials exist in the facility.    Accessibility    The accessibility requirements for persons with disabilities were assessed utilizing the 1998 Manitoba Building Code section 3.8. The main entrance has a handicapped accessible wood ramp. One washroom on the first floor meets the requirements outlined in the building code, there is no elevator providing access to the second floor and the door hardware is knob type.     MECHANICAL    HVAC    DISTRIBUTION SYSTEMS: The building is conditioned electric baseboard heat. Cooling for the building is provided several window type AC units.     General building exhaust provisions for the bathrooms and basement areas are accomplished by wall mounted exhaust fans.     TERMINAL &amp; PACKAGE UNITS:  None noted.    CONTROLS AND INSTRUMENTATION: The HVAC systems are controlled by basic room located electrical type thermometers.      PLUMBING    PIPING: Domestic water is supplied to the building by an underground line, 1" service distribution feed by copper and which reduces to 1/2 inches at the plumbing fixtures.  Hot water is produced by an electric HWH. The State Brand unit has a storage capacity of 52 Imperial gallons (62 gallons) and was installed in 1987. Storm water flows directly off of the pitched roof vie roof gutters and downspouts. The sanitary distribution system is by cast iron piping and is gravity feed into the city's sanitary sewage system.    Bathroom fixtures    The building has single private type bathrooms. The building was renovated in 1987 most of the bathrooms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overhead run service feeder from Manitoba Hydro Utility Company. The pole mounted transformers terminating into a single disconnect switch; rated at 200A, 120V/240V 1 phase 3 wire switch for the building.    All the switches supply power to down stream Panelboards and equipment within the entire complex. The equipment described above was located within the main mechanical area and was manufactured by Westinghouse.      Electrical Distribution    The majority of the building secondary electrical distribution equipment was also manufactured by Westinghouse. The panel size is listed at a single 200amp 120V/240V, containing a pair of 16 poles (each breaker box, 32 poles total)  1 phase, 3 wire service.  Electrical distribution equipment, consisting of minor panelboards and disconnect switches that are located throughout the building.      Emergency Generator    The building is not equipped with an emergency generator.    Emergency Lighting    The building is equipped with emergency lights consisting of self contained package units. Exit signs were noted with in the egress pathways, most are the incandescent type units.    Fire Alarm    The fire alarm system consists of an Edwards, class B, single zone control panel. The fire alarm system monitors manual pull stations, heat detectors and smoke detectors.  The single active zone FACP appears to be a local alarm unit only. This equipment does not transmit a code to the Central Control Centre of 510 Main Street Administration building.    Lighting Systems     A majority of the light fixtures used within the facility are fluorescent lamped units utilizing the older T12 lamps with magnetic ballasts.  Most of the T12 Fixtures contain exposed bulbs. The exterior lighting consists of incandescent type lights, with some accent lights located near the building's main entry.     Other Electrical Systems    The main telecommunications and data services enter the building from an overhead service adjacent to the incoming power service, and supplies service to select locations throughout the building.</t>
  </si>
  <si>
    <t>LO-21</t>
  </si>
  <si>
    <t>659 Alverstone Street - Wild Strawberry Children's Centre Inc.(Day Care)</t>
  </si>
  <si>
    <t>659 Alverstone Street</t>
  </si>
  <si>
    <t>ARCHITECTURAL    General Site Description    Wild Strawberry Children's Centre Inc. Day Care, Building No. LO-21 is located at 659 Alverstone Street in the City of Winnipeg, Manitoba. The surrounding site has a level topography and the building is surrounded by a paved pedestrian plaza, a parking lot and public streets.    Building General    The building has a total floor area of 1,350 square feet and consists of two stories plus a basement. According to information supplied by the client, the facility was constructed in 1940 and its main function is a day care center. According to the 1998 Manitoba Building Code the Major Occupancy Classification is Group A, Division 2 - Assembly.     Building Exterior    The exterior envelope of the building is constructed of ashlar veneer and veneer plaster over polystyrene insulation with perforated vinyl soffits. The gable roof has an asphalt shingle roof cover with metal gutters along the eves. Exterior windows consist of fixed wood sash with single-pane glazing. The facility's entrances generally have swing-type hollow metal doors set in metal frames.     Building Interior    The ceiling and wall finishes are generally painted gypsum board. The floors are finished with a combination of carpet tile and linoleum. Interior openings are typically protected by flush wood doors set in wood frames with knob type hardware.     Structure    Based on observations in the field, the facility's superstructure is comprised of wood deck on wood frame. The building's substructure consists of cast in place concrete walls on concrete footings and concrete on ground floor assemblies.    Vertical Transportation    The facility has two stairwells that serve the basement to ground level. The stairs consist of wood treads with wood handrails. The stairwells have gypsum board enclosures.    Hazardous Materials    It is unknown if hazardous materials exist in the facility.    Accessibility    The accessibility requirements for persons with disabilities were assessed utilizing the 1998 Manitoba Building Code section 3.8. The main entrance is lacking an accessible ramp. The restrooms and door hardware do not meet the requirements outlined in the building code and there is no elevator providing handicapped access to either the lower or upper levels of the facility.      MECHANICAL    HVAC    DISTRIBUTION SYSTEMS: The building is conditioned by a single; gas fired furnace complete with an evaporation coil and supporting DX condensing unit. The equipment used to both heat and air condition the site is manufactured by Ruud and is rated at 75,000 Btu/hr. The DX condensing unit manufactured by Olsen is rated at approximately 2 tons. Both were installed in 2008.  Distribution ductwork delivers conditioned air to varies direct discharge louvers.  Local supply distribution is accomplished through internally insulated sheet metal ductwork and overhead diffusers.  Return air is by either a dedicated return air ductwork or an open plenum.  The building is also equipped with an HRV System, (Heat Recovery Ventilation) location in the boiler room. The unit was manufactured by Fan Tech rated at 400 CFM's/15kW and was also installed in 2008.     General building exhaust provisions for the bathroom and mechanical areas are accomplished by ceiling mounted exhaust fans.     TERMINAL &amp; PACKAGE UNITS:  None noted.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a single gas fired HWH. The residential grade equipment manufactured by Rheem has a storage capacity of 40 gallons and was installed in 2010. Storm water flows directly off of the pitched roof vie aluminium gutters and downspouts. The sanitary distribution system is by cast iron piping and is gravity feed into the city's sanitary sewage system.    Bathroom fixtures    The building contains several smaller individual type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overhead run service feeder from Manitoba Hydro Utility Company. The pole mounted transformers terminating into a single disconnect switch; rated at 100A, 120/240V switch for the building. All the switches supply power to down stream to a single panel board within the building. The equipment described above is located within the basement boiler room.      Electrical Distribution    Electrical distribution equipment, consists of the single distribution panel configured to contain 12 poles, all unitized. Distribution voltage is a combination of 120/240 volts, single phase, 3 wire.      Emergency Generator    The building is not equipped with an emergency generator.     Emergency Lighting    Emergency lighting is accomplished via stand alone battery pack units.  The battery pack units monitor lighting branch circuits and provide illumination of egress pathways, when operated.  Exit signs primarily of incandescent type lamps to mark egress pathways.    Fire Alarm    The fire alarm system consists of an Edwards, zoned type control panel, located in a secondary mechanical room.  The fire alarm system monitors manual pull stations, heat detectors and smoke detectors.  The single zone FACP appears to be a local alarm unit only. This equipment does not transmit a code to the Central Control Centre of 510 Main Street Administration building.    Lighting Systems     A majority of the light fixtures used within the facility are incandescent type overhead lamps. The exterior lighting consists of a few incandescent type units, with some accent lights located near the building's main entry.     Other Electrical Systems    There is no lightning protection for the building.    The main telecommunications and data services enter the building from an overhead service adjacent to the incoming power service, and supplies service to select locations throughout the building.      An intrusion alarm system exists within the complex with exit doors monitored via door contacts.  Key pads are located at exterior doors used to enter each of the complex sections. The building is also equipped with closed circuit TV monitor system complete with a single camera used to monitor the front door.</t>
  </si>
  <si>
    <t>LO-20</t>
  </si>
  <si>
    <t>811 St. Paul Avenue - Wild Honey Children Centre (Day Care)</t>
  </si>
  <si>
    <t>811 St. Paul Avenue</t>
  </si>
  <si>
    <t>ARCHITECTURAL    General Site Description    The Wild Honey Day Care Center, Building No. LO-20 is located at 811 St. Paul Street in the City of Winnipeg, Manitoba. The surrounding site has a level topography and the building is surrounded by grassy areas, a parking lot and public streets.    Building General    The single story building has a total floor area of 3,650 square feet. According to information supplied by the client, the facility was constructed in 1984 and its main function is a children's day care center. According to the 1998 Manitoba Building Code the Major Occupancy Classification is Group A, Division 2 - Assembly.     Building Exterior    The exterior envelope of the building is constructed of stucco on metal lathe with rigid polystyrene board insulation below and accented with a vinyl covered fascia and soffit along the front elevation. The pitched hip-on-gable style roof has an asphalt shingle cover with metal gutters and downspouts. Exterior windows consist of fixed and sliding vinyl sash with insulated glazing that were replaced in 2005. The facility's entrances typically have swing-type wood doors set in wood frames.     Building Interior    The ceiling finishes are a combination of gypsum board and acoustic tile in an exposed T-bar suspension system. Interior partitions are painted gypsum board. The floors are finished with a combination of carpet and resilient tile or sheet goods. Interior openings are protected by flush wood doors set in wood frames.      Structure    The facility's superstructure, though not fully visible, is comprised of wood sheathing on wood frame. The building's substructure consists of a concrete on ground floor assembly.    Hazardous Materials    Based on the buildings age it is doubtful hazardous materials exist within the facility.    Accessibility    The accessibility requirements for persons with disabilities were assessed utilizing the 1998 Manitoba Building Code section 3.8 and CSA Barrier Free Design Guidelines. There main entrance and restrooms are not wheelchair accessible. Door hardware is knob type requiring tight grasping and twisting of the wrist. Permanent room signage does not have Braille near the bottom  edge as required by Barrier-Free Design guidelines.      MECHANICAL    HVAC    DISTRIBUTION SYSTEMS: The building is conditioned by two (2); electric in line duct heaters. The equipment was manufactured by Dofasco/Lennox and is rating at about 200Amps/120,000 Btu/Hr. The building is also outfitted with two AC blowers equipped with evaporation coils and supporting 3 Ton DX condensing unit, manufactured by Goodman. Both pieces appear to be original to the buildings 1984 construction date.  Distribution ductwork delivers conditioned air to varies direct discharge louvers.  Local supply distribution is accomplished through internally insulated sheet metal ductwork and overhead diffusers.  Return air is by either a dedicated return air ductwork or an open plenum.          General building exhaust provisions for the bathrooms and the mechanical area are accomplished by ceiling mounted exhaust fans.     TERMINAL &amp; PACKAGE UNITS:  None noted.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an electric HWH. The residential grade Bradford White brand unit was installed in 2013 contains a storage capacity of 47 gallons.  Storm water flows directly to the gutters and downspouts onto the grade below. The sanitary distribution system is by cast iron piping and is gravity feed into the city's sanitary sewage system.    Bathroom fixtures    The building has several single occupancy type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above ground run service feeder from Manitoba Hydro Utility Company. The pole mounted transformer terminating into a single disconnect switch; rated at 400A, 120V/240V 1 phase 3 wire switch for the building.     All the switches supply power to down stream Panelboards and equipment within the entire complex. The equipment described above was located within is the main mechanical area and was manufactured by Square D.      Electrical Distribution    The majority of the building secondary electrical distribution equipment was also manufactured by Square D.  Electrical distribution equipment, consisting of distribution panels and disconnect switches that are located throughout the building.  Distribution voltage is a combination of 120V/240V 1phase 3 wire.      Emergency Generator    The building is not equipped with an emergency generator.     Emergency Lighting    The building is equipped with emergency lights. Exit signs were noted with in the egress pathways, most are the incandescent type units.    Fire Alarm    The building is connected to a Class B, zone type fire alarm system. The equipment manufactured by Contronic, includes a control panel with 2 zone, along with pull stations, detection and notification devices distributed throughout the facility. The FACP is located the main lobby.    Lighting Systems     A majority of the light fixtures used within the facility are fluorescent lamped units utilizing T8 lamps with electronic ballasts. Some incandescent type units were also noted.  The exterior lighting consists of HID wall packs, with some accent lights located near the building's main entry.     Other Electrical Systems    The main telecommunications and data services enter the building from an overhead service adjacent to the incoming power service, and supplies service to select locations throughout the building.  The building is also equipped with a security system, including motion sensors and a key pad.</t>
  </si>
  <si>
    <t>SF-08</t>
  </si>
  <si>
    <t>Ray Fennel Sport Centre - 1377 Clarence Avenue</t>
  </si>
  <si>
    <t>1377 Clarence Avenue</t>
  </si>
  <si>
    <t>ARCHITECTURAL    General Site Description    Ray Fennel Sport Centre, Building No. SF-08 is located at 1377 Clarence Avenue in the City of Winnipeg, Manitoba. The surrounding site has a level topography and the building is surrounded by athletic fields.     Building General    The single story building has a floor area of 3,037 SF. According to information supplied by the client, the facility was constructed in 1972 and its main function is a field house with washrooms and storage rooms. According to the 1998 Manitoba Building Code the Major Occupancy Classification is Group D - Business/Personal Services.     Building Exterior    The exterior envelope of the building is constructed of concrete masonry unit (CMU) walls and accented with a stucco fascia. The flat roof has a built-up tar and gravel cover. There are no exterior windows. The facility's entrances generally have swing-type wood doors set in wood frames.     Building Interior    Interior finishes include exposed wood deck ceilings, painted concrete masonry unit partitions and asphalt plank flooring. The washrooms have ceramic tile floors. Interior openings are typically protected by wood doors set in wood frames.      Structure    Based on observations in the field, the roof structure is comprised of wood deck on wood frame. The buildings' substructures consists of cast in place concrete on ground floor assemblies.    Hazardous Materials    It is unknown if hazardous materials exist in the facility.    Accessibility    The accessibility requirements for persons with disabilities were assessed utilizing the 1998 Manitoba Building Code section 3.8 and the CSA Barrier-Free Design Guidelines. The main entrance has a change in level at the threshold over 13 mm and requires a ramp. The washrooms do not meet the guidelines for dimensional requirements, fixtures or finishes.     MECHANICAL    HVAC    DISTRIBUTION SYSTEMS: The building is conditioned by a pair of; gas fired forced hot air furnace. The equipment was manufactured by Payne and each contains a rating of 80,000Btu/Hr., both units were installed in 2011. The furnaces are not outfitted with AC.   Distribution ductwork delivers conditioned air to varies direct discharge louvers.  Local supply distribution is accomplished through internally insulated sheet metal ductwork and overhead diffusers.  Return air is by either a dedicated return air ductwork or an open plenum.          General building exhaust provisions for the bathroom and the mechanical areas area are accomplished by ceiling mounted exhaust fans.     TERMINAL &amp; PACKAGE UNITS:  None noted.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a single (1) gas fired DWH. The resident grade GSW unit was installed in 2011; is rated at 75 gallons.  Storm water flows directly off of the flat roof vie roof scuppers and downspouts. The sanitary distribution system is by cast iron piping and is gravity feed into the city's sanitary sewage system.    Bathroom fixtures    The building has both gang and single occupancy type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overhead run service feeder from Manitoba Hydro Utility Company. The pad mounted transformers terminating into a single disconnect switch; rated at 100A, 120V/240V 1 phase 3 wire switch for the building.    All the switches supply power to down stream Panelboards and equipment within the entire complex. The equipment described above was located within is the main mechanical area and was manufactured by Square D.      Electrical Distribution    The majority of the building secondary electrical distribution equipment was also manufactured by Square D.  Electrical distribution equipment, consisting of distribution panels and disconnects switches that are located throughout the building.  Distribution voltage is a combination 120V/240V 1 phase 3 wire.    Emergency Generator    The building is not equipped with an emergency generator.     Emergency Lighting    The building is not equipped with emergency lighting.  Exit signs were primarily of the incandescent bulb type to mark egress pathways.    Fire Alarm    The building is not equipped with a fire alarm system. Field observation did site several 110 volt smoke detectors which are wired into the domestic power.      Lighting Systems     A majority of the light fixtures used within the facility are fluorescent lamped units utilizing T12 lamps with magnetic ballasts. Some incandescent type units were also noted.  The exterior lighting consists of HID wall packs, with some accent lights located near the building's main entry.     Other Electrical Systems    The main telecommunications and data services enter the building from an overhead service adjacent to the incoming power service, and supplies service to select locations throughout the building.</t>
  </si>
  <si>
    <t>LO-55 (LB-19)</t>
  </si>
  <si>
    <t>5014 Roblin Boulevard - Charleswood 55 + Active Living Centre (Previously LB-19)</t>
  </si>
  <si>
    <t>5014 Roblin Boulevard</t>
  </si>
  <si>
    <t>ARCHITECTURAL    General Site Description    The Charleswood Library (CURRENTLY NOT BEING USED AS A LIBRARY-BEING LEASED OUT TO A SENIORS CLUB), Building No. LB-19 is located at 5014 Roblin Boulevard in the City of Winnipeg, Manitoba. The surrounding site has a level topography and the building is surrounded by a parking lot and public streets.    Building General    The building has a total floor area of 4,914 square feet and consists of one story plus a partial basement. According to information supplied by the client, the facility was constructed in 1966 and its main function is a library. According to the 1998 Manitoba Building Code the Major Occupancy Classification is Group A, Division 2 - Assembly.     5014RB 01 3,690.93  5014RB 0B 1,222.88                  4,913.80 Total    Building Exterior    The exterior envelope of the building is constructed of brick veneer with concrete masonry unit (CMU) backup. The gable ends have board and batten siding and the rear and side of the building has stucco siding. The flat roof has a built-up tar and gravel cover with metal drip edge. The gable roof has an asphalt shingle cover. Exterior windows consist of fixed aluminum sash with double-pane insulated glazing. The facility's main entrance has swing-type hollow metal doors with vision glass set in metal frames.     Building Interior    The ceiling finishes are typically fibre tile on a concealed spline suspension system on the first floor and gypsum board in the basement. Wall finishes are typically painted gypsum board. The floors are finished with a combination of resilient tile in the basement and restrooms along with carpet tile on the first floor. Interior openings are typically protected by flush hollow core wood doors set in wood frames.      Structure    Based on observations in the field, the facility's superstructure is comprised of wood roof and floor decks on wood frame. The building's substructure consists of cast in place concrete basement walls.     Vertical Transportation    The facility has one stairwell that serves the basement to first floor. The stairs consist of wood treads with metal handrails. Per the Manitoba Building Code (1998) section 3.4.2.1 the basement is permitted to be served by only one exit if the building is not more than two stories in height, the occupant load is less than 60, the floor area is less than 150 squares meters (1600 SF) and the travel distance is less than15 meters (50 feet). The basement level meets these requirements.    Hazardous Materials    It is unknown if hazardous materials exist in the facility.    Accessibility    The accessibility requirements for persons with disabilities were assessed utilizing the 1998 Manitoba Building Code section 3.8 and the CSA Barrier-Free Design Guidelines. The main entrance has a handicapped accessible ramp and automatic door opener. The door hardware is mostly lever type and the restrooms meet the standards for dimensional requirements, fixtures and accessories outlined in the building codes. The basement level is not accessible by the public.    MECHANICAL    HVAC    DISTRIBUTION SYSTEMS: The building is conditioned by two (2); gas fired furnaces complete with an evaporation coil and supporting DX condensing units.  The building is also conditioned by a split type RTU. The equipment appears to be rated at approximately 5000Cfm's. The AC blower unit distributes conditioned air to varies direct discharge louvers.  Local supply distribution is accomplished through internally insulated sheet metal ductwork and overhead diffusers.  Return air is by either a dedicated return air ductwork or an open plenum. Basically the upper floor of the library is conditioned using the RTU. The lower floor uses the two furnaces.    General building exhaust provisions for the bathroom the mechanical areas are accomplished by roof mounted exhaust fans.    TERMINAL &amp; PACKAGE UNITS:  None Noted.    CONTROLS AND INSTRUMENTATION: Controls are electronic and work in conjunction with the Johnson Metasys Building Automation System that is centrally controlled and located in the main mechanical room. This system is the main controller for approximately 110 buildings under the City's jurisdiction.       PLUMBING    PIPING: Domestic water is supplied to the building by an underground line, 5/8" service distribution feed by copper and which reduces to 1/2 inches at the plumbing fixtures.  Hot water is produced by an electric HWH. Storm water flows directly off of the flat roof vie internal roof drains. The sanitary distribution system is by cast iron piping which gravity is feed and flows to the city sewage treatment plant.     Bathroom fixtures    The building has several smaller single occupant bathrooms. Most have not been outfitted to comply with the new barrier free requirements. The lavatory and water closet units are vitreous china fixtures.    Vertical Transportation    None noted.        Fire Suppression    The building is not equipped with a fire suppression (sprinkler) system. Handheld ABC type fire extinguishers were noted at strategic locations and appear to contain current inspected tags.     ELECTRICAL       Electrical Service:  The building is supplied electricity via an overhead service from utility company pole mounted transformer. The main disconnect switch supplies power to several smaller disconnects which provide power to Panelboards, equipment disconnects and other equipment within the building.  Most of the equipment described above was located in the main mechanical area of the building.     Electrical Distribution:  This building is equipped with a 200Amps, 120V/240V 1 phase 3 wire system. The power is fed directly from the pole mounted transformer. As note above, equipment disconnects, general lighting, and other miscellaneous needs of the building are located throughout the structure. The equipment is manufactured by Cutler Hammer.    Emergency Generator:  This building is not equipped with a back up power generator.     Emergency Lighting:  Emergency lighting was noted in this building. EM lighting consists of several self contained battery type fixtures with halogen twin beam lights.  The building also contains several illuminated exit signs that appear to be LED type units.    Fire Alarm System:  The building is connected to the Johnson Metasys Building Automation System that is centrally controlled and located in the main mechanical room. This system is the main controller for approximately 110 buildings under the City's jurisdiction. The system monitors, pull stations, detection and notification devices distributed throughout the facility. There is no FACP at this site.    Lighting:  Lighting for the building consists of both fluorescent lamped fixtures utilizing T8 lamps and electronic ballasts and incandescent lamped fixtures in multiple fixture types and mounting scenarios.      Exterior building lighting consists of some HID lamped fixtures mounted around the perimeter areas of the building.    Other Electrical Systems:  This building does not have a lighting protection system.  The building is equipped with telephones and Cat 5 wiring. The building is also equipped with a security system, including motion sensors and a key pad.</t>
  </si>
  <si>
    <t>LO-14</t>
  </si>
  <si>
    <t>80 Churchill Drive - Manitoba Paddling Centre</t>
  </si>
  <si>
    <t>80 Churchill Drive</t>
  </si>
  <si>
    <t>ARCHITECTURAL    General Site Description    The Manitoba Paddling Centre, Building No. LO-14 is located at 80 Churchill Drive in the City of Winnipeg, Manitoba. The surrounding site has a gently sloping topography and the building is bordered by a river, asphalt parking lot and a public street.     Building General    The single story building has a total floor area of 5,000 square feet. According to information supplied by the client, the facility was constructed in 1998 and its main function is a boat storage facility and field house. According to the 1998 Manitoba Building Code the Major Occupancy Classification is Group F, Division 3 - Industrial, Low Hazard.     Building Exterior    The exterior envelope of the building is constructed of stucco on metal lathe over plywood sheathing and insulation on wood stud wall construction. The hip roof has an asphalt shingle cover. There are no exterior windows. The facility's entrances generally have swing-type hollow metal doors set in metal frames. The storage area has sliding wood doors.    Building Interior    Half of the facility is used for boat storage and has no finishes. The other half has painted gypsum board ceilings and walls and rubber tile flooring. Interior openings are protected by wood doors set in wood frames.      Structure    The facility's superstructure is comprised of plywood roof deck on wood truss frame. The building's substructure consists of concrete on ground floor assemblies.    Hazardous Materials    Based on the age of the building it is doubtful hazardous materials exist in the facility.    Accessibility    The accessibility requirements for persons with disabilities were assessed utilizing the 1998 Manitoba Building Code section 3.8 and the CSA Barrier Free Design Guidelines. The main entrance is at ground level. The restrooms meet the guidelines for dimensional requirements, fixtures and accessories. The door hardware is non compliant as the knobs require twisting of the wrist and permanent room signage does not have Grade 1 Braille along the bottom edge.    MECHANICAL    HVAC    DISTRIBUTION SYSTEMS: The building is conditioned by a single (1); electric hot water boiler GEO heat pump, rated at about 125,000Btu/hr. The unit was manufactured by FHP and was installed is 1998.  Distribution is vie radiant floor heat with in the concrete slab.  The boiler varies the glycol flow to maintain temperature control within predetermined set points.  The building is not equipped with AC.    General building exhaust provisions for the bathroom, mechanical areas are accomplished by ceiling mounted exhaust fans.     TERMINAL &amp; PACKAGE UNITS:  None noted.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two electric HWH's. Units are Bradford white and GE with a storage capacity of 50 gallons each. The equipment was installed in 2006. Storm water flows directly off of the pitched roof to the grade below. The building is not equipped with gutters or downspouts. The sanitary distribution system is by cast iron piping and is gravity feed into the city's sanitary sewage system.    Bathroom fixtures    The building has gang multi-stall type bathrooms. Both have been outfitted to comply with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underground run service feeder from Manitoba Hydro Utility Company. The pad mounted transformers terminating into a single disconnect switch; rated at 200A, 120V/240V 1phase 3 wire switch for the building.    All the switches supply power to down stream Panelboards and equipment within the entire complex. The equipment described above was located within the main mechanical area and was manufactured by FPE.     Electrical Distribution    The majority of the building secondary electrical distribution equipment was also manufactured by FPE. The panel size is listed at a single 200amp 42 pole 1 phase, 3 wire service.  Electrical distribution equipment, consisting of minor panelboards and disconnect switches that are located throughout the building.      Emergency Generator    The building is not equipped with an emergency generator.    Emergency Lighting    The building is equipped with a few emergency light battery packs. The building is not equipped with exit signs.    Fire Alarm    The building is equipped with a local type fire alarm system.     Lighting Systems     A majority of the light fixtures used within the facility are fluorescent lamped units utilizing T12 lamps with magnetic ballasts.  The exterior lighting consists of HID wall packs, with some accent lights located near the building's main entry.     Other Electrical Systems    The main telecommunications and data services enter the building from an underground service adjacent to the incoming power service.  The building is also outfitted with a burglar alarm system utilizing motion sensors and key pads at the buildings main entry points. The fire alarm system should be connected to the burglar alarm to better protect the site.</t>
  </si>
  <si>
    <t>LO-09</t>
  </si>
  <si>
    <t>50 Cass Street - Caron House</t>
  </si>
  <si>
    <t>ARCHITECTURAL    General Site Description    Caron House, Building No. LO-09 is located at 50 Cass Street in the City of Winnipeg, Manitoba. The surrounding site has a level topography and the building is surrounded by grassy areas.      Building General    The building has a total floor area of 3,000 square feet and consists of two stories plus an attic and basement. According to information supplied by the client, the facility was constructed in 1905. Its main function is a residential home. According to the 1998 Manitoba Building Code the Major Occupancy Classification is Group C - Residential     Building Exterior    The exterior envelope of the building is constructed of brick walls with wood soffits. The pitched gable-style roof has a cedar shakes cover and metal gutters. Exterior windows consist of double-hung wood sash with single-pane glazing. The facility's entrances typically have wood doors set in wood frames.     Building Interior    The ceiling and wall finishes are painted plaster on wood lathe on stud wall construction. Some of the partitions have a vinyl wall cover. The floors are finishes include painted boards, wood strip flooring and ceramic tile. Interior openings are protected by raised panel wood doors and wood frames.      Structure    Based on observations in the field, the facility's superstructure is wood boards on dimensional wood frame. The building's substructure consists of fieldstone foundation walls and a concrete on ground floor assembly.      Hazardous Materials    It is unknown if hazardous materials exist in the facility.    Accessibility    As the facility is a personal residence it is not required to meet the building requirements for persons with disabilities.    MECHANICAL    HVAC    Distribution Systems    The building is conditioned by single; gas fired forced hot air furnace, rated at 175,000Btu/hr. The unit is manufactured by ICG and appears to be about 20 years old.  Distribution ductwork delivers conditioned air to varies direct discharge louvers.  The furnaces vary the air flow to maintain temperature control within predetermined set points.  Local supply distribution is accomplished through internally insulated sheet metal ductwork and overhead diffusers.  Return air is by either a dedicated return air ductwork or an open plenum. The building is not equipped with AC.     General building exhaust provisions for the bathroom areas is accomplished by ceiling mounted exhaust fans.     Terminal and Packaged Units    None noted.    CONTROLS AND INSTRUMENTATION    The HVAC systems are controlled by basic zone type T stats.      PLUMBING    Piping    Domestic water is supplied to the building by an underground line, 5/8" service distribution feed by copper and which reduces to 1/2 inches at the plumbing fixtures.  Hot water is produced by an electric HWH. The Rheem/Ruud unit has a storage capacity of 40 gallons and was installed in 1997. Storm water flows directly off of the pitched roof vie roof gutters and downspouts. The sanitary distribution system is by cast iron piping and is gravity feed into the city's sanitary sewage system.    Washroom fixtures    The building has single private type washrooms. None have been outfitted to comply with most of the new barrier free requirements. Please note however that is house is for residential use, barrier free requirements do not apply. The lavatory and water closet units are vitreous china fixtures.     FIRE PROTECTION    The building is not equipped with a fire suppression (sprinkler) system.     ELECTRICAL     Electrical Service    The building is supplied electricity by an underground run service feeder from Manitoba Hydro Utility Company. The pad mounted transformers terminating into a single disconnect switch; rated at 200A, 120V/240V switch for the building.    All the switches supply power to down stream Panelboards and equipment within the entire complex. The equipment described above was located within the main mechanical area and was manufactured by Commander.      Electrical Distribution    The majority of the building secondary electrical distribution equipment was also manufactured by Commander. The panel size is listed at a single 200amp 42 pole 1 phase, 3 wire service.  Electrical distribution equipment, consisting of minor panelboards and disconnect switches that are located throughout the building.      Emergency Generator    No emergency generator exists for the house.    Emergency Lighting    The house is not equipped with emergency lighting.    The building is not equipped with exit signs.    Fire Alarm    The building is not equipped with a fire alarm system. Field observation did site several 110 volt smoke detectors which are wired into the domestic power.      Lighting Systems     A majority of the light fixtures used within the facility were incandescent type lighting.  Exterior lighting consists of incandescent lights at the entry points only. No other lighting for the building was noted.     Other Electrical Systems    The main telecommunications and data services enter the building from an underground service adjacent to the incoming power service, and supplies service to select locations throughout the building.</t>
  </si>
  <si>
    <t>CNBC - Group C Residential</t>
  </si>
  <si>
    <t>LO-43 (DC-05)</t>
  </si>
  <si>
    <t>112 Ashland Avenue - Riverview Ashland Child Care Center Inc.</t>
  </si>
  <si>
    <t>112 Ashland Avenue</t>
  </si>
  <si>
    <t>ARCHITECTURAL    General Site Description    The 112 Ashland Avenue - Riverview Ashland Child Care Center Inc.  Building Number LO-43 (Previously listed as the Riverview Ashland Child Care Center, Building No. DC-05) is located at 112 Ashland Avenue in the City of Winnipeg, Manitoba. The building is owned by the City of Winnipeg and is leased out by the City of Winnipeg - Portfolio Management Group.  The surrounding site has a level topography and the building is surrounded by grassy areas.     Building General    The single story  and crawl space building has a total floor area of 3,750 square feet. According to information supplied by the client, the facility was constructed in 1987 and its main function is a children's day care center. According to the 1998 Manitoba Building Code the Major Occupancy Classification is Group A, Division 2 - Assembly.     Building Exterior    The exterior envelope of the building is constructed of stucco on metal lathe on wood stud wall construction and accented with a corrugated metal panel fascia. The pitched gable-style roof has an asphalt shingle cover with metal gutters and downspouts. Exterior windows consist of fixed vinyl sash with insulated glazing. The facility's entrances typically have swing-type hollow metal doors set in metal frames.     Building Interior    The ceiling and wall finishes are generally painted gypsum board. The floors are finished with a combination of carpet and linoleum. Interior openings are protected by wood doors set in wood frames.      Structure    Based on observations in the field, the facility's superstructure is comprised of wood roof and floor decks on wood frame. The building's substructure is assumed to be concrete crawl space.    Hazardous Materials    It is unknown if hazardous materials exist in the facility.    Accessibility    The accessibility requirements for persons with disabilities were assessed utilizing the 1998 Manitoba Building Code section 3.8 and the CSA Barrier-Free Guidelines. The main entrance lacks a ramp and is not wheelchair accessible. The restrooms do not meet the guidelines for dimensional requirements, fixtures and finishes . Door hardware is knob type requiring tight twisting of the wrist and permanent room signage does not have Grade 1 Braille along the  bottom edge.    MECHANICAL    HVAC    Heating for the building is provided by two (2) gas fired forced hot air furnaces with A/C cooling fed by the rooftop condensing units rated at 3ton and 4ton. The units are both manufactured by York and were recently installed.  Distribution ductwork delivers conditioned air to various direct discharge louvers.  The furnaces are supported by two DX condensing coils which provide AC to the building. The furnaces vary the air flow to maintain temperature control within predetermined set points.  Local supply distribution is accomplished through internally insulated sheet metal ductwork and overhead diffusers.  Return air is by either a dedicated return air ductwork or an open plenum.     General building exhaust provisions for the bathroom, mechanical areas are accomplished by ceiling mounted exhaust fans.     The HVAC systems are controlled by basic zone type T stats.      PLUMBING    Domestic water is supplied to the building by an underground line, 1" service distribution feed by copper and which reduces to 1/2 inches at the plumbing fixtures.  Hot water is produced by an electric HWH. The unit has a storage capacity of 50 gallons and was recently replaced.     Storm water flows directly off of the pitched roof vie roof gutters and downspouts. The sanitary distribution system is by cast iron piping and is gravity feed into the city's sanitary sewage system.    Bathroom fixtures    The bathroom fixtures include stainless steel lavatories and vitreous china water closets.    Plumbing fixtures also include sing and double stainless steel sinks in the kitchen.    Fire Suppression    The building is not equipped with a fire suppression (sprinkler) system. Handheld ABC type fire extinguishers were noted at strategic locations and appear to contain current inspected tags.     ELECTRICAL     Electrical Service    The building is supplied electricity by an underground run service feeder from Manitoba Hydro Utility Company. The pad mounted transformer terminating into a single disconnect switch; rated at 200A, 120V/240V 1phase 3 wire switch for the building.    Electrical Distribution    The panel size is listed at a single 200amp 42 pole 1 phase, 3 wire service.  Electrical distribution equipment, consisting a minor panel board and the disconnect switch that is located in the mechanical room.    Emergency Lighting    The building is equipped with emergency battery pack lights.    Fire Alarm    The building is connected to a Class B, zone type fire alarm system. The equipment manufactured by GE, includes a control panel with 2 zones, along with pull stations, detection and notification devices distributed throughout the facility. The FACP is located the main lobby of the Day Care Center.    Lighting Systems    A majority of the light fixtures used within the facility are fluorescent lamped units utilizing T12 lamps with magnetic ballasts.  The exterior lighting consists of HID wall packs.     Other Electrical Systems    The main telecommunications and data services enter the building from an underground service adjacent to the incoming power service.  The building is also outfitted with a burglar alarm system utilizing motion sensors and key pads at the buildings main entry points.    A CO detector was also noted in the building.</t>
  </si>
  <si>
    <t>LO-01</t>
  </si>
  <si>
    <t>212 Dumoulin Street - St. Boniface Firehall Museum</t>
  </si>
  <si>
    <t>212 Dumoulin Street</t>
  </si>
  <si>
    <t>ARCHITECTURAL    GENERAL SITE DESCRIPTION    The St. Bonaface Firehall Museum Building LO-01 is located at 212 Dumoulin Street, Winnipeg, Manitoba.   The public access and main entrance is off Dumoulin Avenue, on the North end.  There is street parking available.    BUILDING GENERAL    The St Bonaface Firehall Museum Building comprises of essentially two structures.  The first is a three storey plus basement building comprising of approximately 7996 square feet, constructed in 1907.  This structure was one of the first Fire Halls servicing the City of Winnipeg but has since been long abandoned for use and converted into a firehall museum ? largely on the main floor.  The facility contains the fire truck garage and the kitchen, washroom and lounge on the main floor, the general office space and sleeping quarters on the second floor with associated washrooms and additional living quarters on the third level with associated and mechanical/electrical in the basement.  The addition is a two storey building comprising of approximately 3000 square fee, vehicle storage on the main level and additional staff quarters on the second level, which has also since been abandoned for use.    Per the 2003 Manitoba Building Code, the Major Occupancy is a Group D Occupancy.    BUILDING EXTERIOR    Exterior Wall: brick on the original structure and stucco on the addition.    Roofing is metal tile roofing on a wood deck for the original building; built up roofing on a wood deck for the addition.    The building window assemblies are wood framed in the original building and aluminum in the addition, all with single paned non-insulated glass.       The exterior doors are wood framed wood doors per the system descriptions.    BUILDING INTERIOR    Ceilings: are largely tin ceilings, plaster or exposed decking.  Most ceilings are 102 inches high.      Walls:  are plaster.    Floors:  suspected asbestos vinyl flooring, carpeting, wood floors and sheet flooring.    Interior doors: are original wood doors and frames with knob hardware.    STRUCTURE    The original building's structural frame consists of wood beams and wood bearing walls, supported by wood columns on concrete pad footings and perimeter foundation walls.  The addition building?s structural frame consists of metal beams and concrete block columns and bearing walls on concrete pad footings and perimeter foundation walls.      Vertical Transportation    The building contains wood-constructed stairs for circulation and hose tower; steel spiral and exterior wood in the original building.      Hazardous Materials    The building contains known asbestos containing materials for which a report was provided.    Accessibility    The accessibility requirements for persons with disabilities were assessed utilizing the 2007 City of Winnipeg Accessibility Design Standards.      MECHANICAL     HVAC    DISTRIBUTION SYSTEMS: The building is heated by a large; gas fired steam boiler rated at 1,190,000Btu/hr. The boiler was manufactured by Weil-Mclain and was installed in years 1973. The perimeter heating system consists of cast iron radiators.  The garage area is heated with several ceiling hung steam unit heaters.  Please note that this boiler also provides heat to the St. Boniface Community Centre. The building is not equipped with a central AC system.     General building exhaust provisions for the bathroom, mechanical areas and the garage area are accomplished by ceiling mounted exhaust fans.     TERMINAL &amp; PACKAGE UNITS:  None noted.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a gas fired HWH. The residential grade John Wood unit is rated at 30 gallons and was installed in 1979.  Storm water flows directly off of the pitched roof vie gutters and downspouts. The sanitary distribution system is by cast iron piping and is gravity feed into the city's sanitary sewage system.    Bathroom fixtures    The building has both gang type multi-fixture and single occupancy type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do not contain current inspected tags.     ELECTRICAL     Electrical Service    The building is supplied electricity by an underground run service feeder from Manitoba Hydro Utility Company (pole). The pole mounted transformer terminating into a single disconnect switch; rated at *100A, 120V/240 1 phase 3 wire switch for the building. *Best guess on the antiquated service feed.    All the switches supply power to down stream Panelboards and equipment within the entire complex. The equipment described above was located within basement area and was manufactured by FPE.    Electrical Distribution    The majority of the building secondary electrical distribution equipment was also manufactured by FPE.  The antiquated electrical distribution equipment, consisting of distribution panels, panelboards and disconnect switches that are located throughout the building.  Distribution voltage is a combination of 120/240V 1 phase 3 wire.    Emergency Generator    The building is not equipped with an emergency generator.     Emergency Lighting    The building is not equipped with emergency lighting or exit signage.    Fire Alarm    Fire Alarm: The building is connected to a Class B, zone type fire alarm system. The equipment manufactured by Edwards 2280, includes a control panel with 8 zone, 6 active zones, along with pull stations, detection and notification devices distributed throughout the facility. The FACP is located in the basement.    Lighting Systems     A majority of the light fixtures used within the facility are fluorescent lamped units utilizing T12 lamps with magnetic ballasts. T12 lights were also noted within the garage area. The exterior lighting consists of a few incandescent fixtures.     Other Electrical Systems    The main telecommunication enters the building from an underground service adjacent to the incoming power service, and supplies service to selected locations throughout the building.      The garage area is not equipped with CO2 alarm or sensors.</t>
  </si>
  <si>
    <t>RC-03</t>
  </si>
  <si>
    <t>Brookland School RC - 1950 Pacific Avenue West</t>
  </si>
  <si>
    <t>1950 Pacific Avenue West</t>
  </si>
  <si>
    <t>The Recreation Centre is located in the Brookland School which is owned by the school division.</t>
  </si>
  <si>
    <t>RC-20</t>
  </si>
  <si>
    <t>1641 Manitoba Avenue</t>
  </si>
  <si>
    <t>RC-24</t>
  </si>
  <si>
    <t>233 McKenzie St.</t>
  </si>
  <si>
    <t>ARCHITECTURAL    General Site Description    Strathcona Rec. Centre, Building No. RC-24 is located at 233 McKenzie Street in the City of Winnipeg, Manitoba. The surrounding site has a level topography and the building is surrounded by grassy areas, a parking lot and public streets.    Building General    The building has a total floor area of 1,728 square feet and consists of a single story plus basement. According to information supplied by the client, the facility was constructed in 1965 and its main function is a senior citizens center. According to the 1998 Manitoba Building Code the Major Occupancy Classification is Group A, Division 2 - Assembly.     Building Exterior    The exterior envelope of the building is constructed of brick. The flat roof has a built-up tar and gravel cover terminated by a metal drip edge. Drainage is by wall scupper. Exterior windows consist of fixed metal sash with insulated glazing. The facility's entrances typically have swing-type aluminium and glass or hollow metal doors set in metal frames.     Building Interior    The ceiling finishes include concealed spline suspension system in most areas. The wall finishes are generally painted gypsum board. The floors are finished with a combination of carpet and resilient tile in the public spaces and epoxy finish in the washrooms and lobby. Interior openings are protected by flush wood doors set in metal frames.      Structure    Based on observations in the field, the facility's superstructure is comprised of CMU 's with steel beams. The building's substructure consists of concrete basement walls and a concrete on ground floor assembly.    Vertical Transportation    None noted.     Hazardous Materials    It is unknown if hazardous materials exist in the facility.    Accessibility    The accessibility requirements for persons with disabilities were assessed utilizing the 1998 Manitoba Building Code section 3.8 and the CSA Barrier Free Design Guidelines. The main entrance has a concrete ramp leading from the parking lot. The restrooms also meet the requirements outlined in the building code. Door hardware is knob type requiring tight grasping or twisting of the hand. Permanent room signage does not have Grade 1 Braille along the lower edge as required by the Barrier Free Guidelines.     MECHANICAL    HVAC    DISTRIBUTION SYSTEMS: The building is conditioned by two (2); gas fired forced hot air furnaces. The units are manufactured by Lennox are rated at 150,000Btu/hr. each as were installed in 1986. Both furnaces are equipped with evaporation coils and supporting DX condensing unit providing cooling for the administration area. The DX condensing units manufactured by Lennox are rated at approximately 3 tons each and were also installed in 1986 and 1995.   Distribution ductwork delivers conditioned air to varies direct discharge louvers.  Local supply distribution is accomplished through internally insulated sheet metal ductwork and overhead diffusers.  Return air is by either a dedicated return air ductwork or an open plenum.  The building is not equipped with perimeter heating system.    General building exhaust provisions for the bathroom the mechanical areas are accomplished by roof mounted exhaust fans.    TERMINAL &amp; PACKAGE UNITS:  None Noted.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a gas fired DWH. The unit manufactured by Rheem has a storage capacity of 50 gallons and was installed in 1998. Storm water flows directly off of the flat roof vie internal roof drains. The sanitary distribution system is by cast iron piping which gravity is feed and flows to the city sewage treatment plant.     Bathroom fixtures    The building has several smaller single occupant bathrooms. Most have not been outfitted to comply with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The building is supplied electricity by an underground run service feeder from Manitoba Hydro Utility Company. The pole mounted transformers terminating into a single disconnect switch; rated at 225A, 120V/240V 1 phase 3 wire switch for the building.    All the switches supply power to down stream Panelboards and equipment within the entire complex. The equipment described above was located within basement area and was manufactured by FPE.      Electrical Distribution    The majority of the building secondary electrical distribution equipment were also manufactured by Bulldog.  Electrical distribution equipment, consisting of minor transformers, distribution panels, panelboards and disconnect switches that are located throughout the building.  Distribution voltage is a combination of 120V/240V 1 phase 3 wire.    Emergency Generator:  This building is not equipped with a back up power generator.     Emergency Lighting:  Emergency lighting was noted in this building. EM lighting consists of several self contained battery type fixtures with halogen single beam lights.  The building also contains several illuminated exit signs that appear to be the older incandescent type units.    Fire Alarm System:  The building is connected to a Class A, zone type fire alarm system. The equipment manufactured by Edwards, includes a control panel along with pull stations, detection and notification devices distributed throughout the facility. The FACP is located in the main lobby of the attached school. (This day care centre does not have a dedicated FACP)    Lighting:  Lighting for the building consists of both fluorescent lamped fixtures utilizing T8 lamps and new ballasts and incandescent lamped fixtures in multiple fixture types and mounting scenarios.      Exterior building lighting consists of some HID lamped fixtures mounted around the perimeter areas of the building.    Other Electrical Systems:  This building does not have a lighting protection system.  The building is equipped with telephones and Cat 5 wiring.</t>
  </si>
  <si>
    <t>LO-17</t>
  </si>
  <si>
    <t>4394 Waverley Street (Rd.) - Mews Parkland Residence</t>
  </si>
  <si>
    <t>4394 Waverley Street (Road)</t>
  </si>
  <si>
    <t>ARCHITECTURAL    General Site Description    Mews Parkland Residence House, Building No. LO-17 is located across from the Labarriere Park in the Rural Municipality of Richot, Manitoba. The surrounding site has a level topography and the building is surrounded by grassy areas. This also will include the barn and the summer pen.     Building General    The building has a total floor area of 1,200 square feet and consists of one storey plus an attic, basement and garage 700 sq ft. According to my calculations , the facility was constructed in 1960's. Its main function is a residential home. According to the 1998 Manitoba Building Code the Major Occupancy Classification is Group C - Residential     Building Exterior    The exterior envelope of the building is constructed of cedar beveled siding with wood soffits. The pitched gable-style roof has a asphalt singles cover and metal gutters. Exterior windows consist of PVC with triple-pane glazing. The facility's entrances typically have wood doors set in wood frames.     Building Interior    The ceiling and wall finishes are painted plaster on wood lathe on stud wall construction. Some of the partitions have a vinyl wall cover. The floors finishes include carpet, and vinyl flooring.  Interior openings are protected by metal panel and wood doors with wood frames.      Structure    Based on observations in the field, the facility's superstructure is wood boards on dimensional wood frame. The building's substructure consists of concrete foundation walls and a concrete on ground floor assembly.      Hazardous Materials    It is unknown if hazardous materials exist in the facility.    Accessibility    As the facility is a personal residence it is not required to meet the building requirements for persons with disabilities.    Upgrades     The occupant states that numerous upgrades have been done to this residence by them.    Exterior    New asphalt shingled on the garage. The shingles on the house were redone 5 yrs ago and the exterior has recently been painted. Windows were replaced by the city in 1994 ,they are triple pane PVC and are still in relatively good condition. The soffits have 3 vents on each side which by today standards seems inadequate and is the cause for interior ceiling plaster deterioration.    Interior     The walls have been repaired and in some areas replaced with drywall. It has been recently painted and looks very well maintained. The vinyl floor in the kitchen area was redone in 06 as was the living room carpet. All other flooring is in good shape. Kitchen cabinets uppers and lowers were replaced with more modern ones and are in good condition. There is area on the south wall above the cabinets where the wall and the ceiling meet that has the occupant concerned. A copper pipe comes through the ceiling and back into the wall cavity, condensation has damaged the wall and ceiling area. Since the roof was covered with snow I could no see what the pipe was for. There is also ceiling damage in various areas of the living room which probably the result of warm moist air in the attic. Proper ventilation of the attic would solve this as would an air exchanger (HRV) in the house as the windows have condensation on them.  The two bedrooms and washroom are in good condition. The shower walls have been redone as have the wall area over the vanity.    The basement has been insulated and drywalled and is well kept. Most of the ceiling area has acoustic ceiling tiles with the remaining to be done at a later date. The floor is concrete slab which has sunk in the north east corner. The east wall was excavated and cracks in the foundation wall were repaired, this was done from the exterior of the residence which to me is the only way it can be repaired properly,the occupant did this on his own.    Mechanical     The pressure pump and tank have recently  been replaced and will be ok for awhile hot water tank is 175 liters (40 gal) and was replaced in 2004.   The oil furnace was replaced with an electric furnace in ( 78 amp) 61416 BTU's. A sump pump was also installed.    Electrical     The 100 amp was replaced with a 200 amp in 2004 ( Fed Pioneer). The old panel is used as a sub panel. Most of the lighting is energy efficient  bulbs.    Plumbing     From what I could see copper pipes seem to be the norm and abs for drain pipes which was in good shape.    The occupants of this residence have done 90% of these upgrades on their own which should be commended.     Summer Pen  The Summer pen is where he puts the falcons in the summer. It was built in 2004 and is not  used in the winter. He has electric heat in the pen. It is drywalled in the common areas. It has 7 pens which are just under 300 sq ft each combined with the common area is approximately 4000 sq ft. He mentioned moisture problems with the building and knows what has to be done to resolve the problem.</t>
  </si>
  <si>
    <t>SC-03</t>
  </si>
  <si>
    <t>East Kildonan Senior Citizens Centre - 180 Poplar Avenue</t>
  </si>
  <si>
    <t>180 Poplar Avenue</t>
  </si>
  <si>
    <t>ARCHITECTURAL    General Site Description    Elmwood East Kildonan Active Living Centre, Building No. SC-03, is located at 180 Poplar Avenue in the City of Winnipeg, Manitoba. The building is owned by the City of Winnipeg.  The surrounding site has a level topography and the building is surrounded by athletic fields and public streets.     Building General    The single story building has a floor area of 6,345 SF. According to information supplied by the client, the facility was constructed in 1980 and its main function is a Senior Center. According to the 1998 Manitoba Building Code the Major Occupancy Classification is Group A, Division 2 - Assembly.    Building Exterior    The exterior envelope of the building is constructed of concrete masonry unit (CMU) walls, stucco walls, and vinyl siding. The sloped roof is modified bitumen. Exterior windows consist of aluminium sash set in metal frames. The facility's entrances generally have swing-type metal doors set in metal frames.     Building Interior    Interior finishes include exposed laminated beams, ACT spline ceilings, painted concrete masonry unit partitions and VCT flooring. Interior openings are typically protected by wood doors set in wood frames.      Structure    Based on observations in the field, the roof structure is comprised of wood roof deck on wood laminated beams.  The walls are Stucco backed with CMU. The buildings' substructures consists of cast in place concrete on ground floor assemblies.    Hazardous Materials    It is unknown if hazardous materials exist in the facility.    Accessibility    The accessibility requirements for persons with disabilities were assessed utilizing the 1998 Manitoba Building Code section 3.8 and the CSA Barrier-Free Design Guidelines. The main entrance is raised above ground level. The washrooms do not meet the guidelines for dimensional requirements, fixtures or finishes. Permanent room signage does not have Grade 1 Braille along the lower edge.      MECHANICAL    HVAC    DISTRIBUTION SYSTEMS: The building is cooled by 5 split systems and heated by Carrier gas fired furnace.    General building exhaust is provided for bathrooms and mechanical areas     CONTROLS AND INSTRUMENTATION:     The HVAC systems are controlled by electric thermostats.    PLUMBING    PIPING: Domestic water is supplied to the building by an underground 2 in. service line, distribution feed by copper.  Domestic hot water is provided by an electric heater.      Washroom fixtures    The building sanitary distribution system is cast iron piping with gravity feed to the city sewage system. The lavatory and water closet units are vitreous china fixtures.    Fire Suppression    Handheld ABC type fire extinguishers were noted at strategic locations and appear to contain current inspected tags.       ELECTRICAL       Electrical Service:      The building is supplied electricity via a service from the utility company. The main disconnect switch supplies power to several smaller disconnects which provide power to Panelboards, equipment disconnects and other equipment within the building.  The main eletrical service is 600 amps, 120/208 volts, 3-phase 4-wie    Electrical Distribution:     As note above, equipment disconnects, general lighting, and other miscellaneous needs of the building are located throughout the structure. There is also Federal Pioneer electric al panels located within the building.    Emergency Lighting:     Emergency lighting was noted in this building. EM lighting consists of several self contained battery type fixtures with twin and single beam lights.       Burglar Alarm System:    The security system is monitored by Protelec Alarms.    Lighting:      Lighting for the building consists of fluorescent 1x4 fixtures and lamps     Exterior building lighting consists of some HID fixtures mounted around the perimeter areas of the building.</t>
  </si>
  <si>
    <t>LO-40 (DC-015)</t>
  </si>
  <si>
    <t>759 Ross Avenue - Pinkham Day Care Inc.</t>
  </si>
  <si>
    <t>759 Ross Avenue</t>
  </si>
  <si>
    <t>ARCHITECTURAL    General Site Description    The 759 Ross Avenue - Pinkham Day Care Inc. Building LO-40 (Previously listed as the Children at the Centre, Building No. DC-015) is located at 759 Ross Avenue in the City of Winnipeg, Manitoba. The facility is owned by the City of Winnipeg and leased out by the City of Winnipeg - Portfolio Management Group.  The surrounding site has a level topography and the building is surrounded by grassy areas, a parking lot and public streets.    Building General    The two story building has a total floor area of 2,300 square feet. According to information supplied by the client, the facility was constructed in the 1940's and its main function is both a children's day care center and community resource center. According to the 1998 Manitoba Building Code the Major Occupancy Classification is Group A, Division 2 - Assembly.     Building Exterior    The exterior envelope of the building is constructed of stucco on metal lathe over polystyrene insulation board with wood clapboard fascia.  The facility has a flat roof with a tar and gravel built-up roof cover with metal gutters and downspouts. Exterior windows consist of aluminium sash with insulated glazing. The facility's entrances typically have swing-type hollow metal doors set in metal frames.     Building Interior    The ceiling and wall finishes are generally painted gypsum board. The floors are finished with a combination of carpet and VCT in the day care center. Interior openings are protected by flush hollow wood doors set in metal frames.      Structure    Based on observations in the field, the facility's superstructure is comprised of wood sheathing on wood frame roof deck. The floor is slab on grade.    Hazardous Materials    It is unknown if hazardous materials exist in the facility.    Accessibility    The main entrance is at ground level with a paved walkway leading from the parking lot. The restrooms, permanent room signage and door hardware do not meet the requirements outlined in the building code.      MECHANICAL    HVAC    DISTRIBUTION SYSTEMS    The building is conditioned by a pair of; gas fired forced hot air furnace. No equipment name was noted. Unit 1 is rating of 100,000Btu/Hr. Unit 1 is rating of 60,000Btu/Hr. Both units were installed in 2008. The furnaces are with AC DX units listed at 3 tons and 2 tons. both DX units built by York were added in 2010.   Distribution ductwork delivers conditioned air to varies direct discharge louvers.  Local supply distribution is accomplished through internally insulated sheet metal ductwork and overhead diffusers.  Return air is by either a dedicated return air ductwork or an open plenum.     General building exhaust provided for bathrooms are accomplished by local exhaust fans.     CONTROLS AND INSTRUMENTATION     The HVAC systems are controlled by local electric thermostats.    PLUMBING    PIPING     Domestic water is supplied to the building by an underground line 2 in. service and distribution is feed by copper.  Hot water is produced by a gas fired Rheem 40 gal. HW Heater installed in 2008.  Roof storm water is removed by scuppers and downspouts to the surrounding area.    Washroom fixtures    The building sanitary distribution system is cast iron piping with gravity feed to the city sewage system.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via a pole overhead service from the utility company. The main disconnect switch supplies power to several smaller disconnects which provide power to Panelboards, equipment disconnects and other equipment within the building.      Electrical Distribution     This building is equipped with a 100A 1 phase 3 wire system. As note above, equipment disconnects, general lighting, and other miscellaneous needs of the building are located throughout the structure.     Emergency Lighting     Emergency lighting was noted in this building. EM lighting consists of several self contained battery type fixtures with twin beam lights.  The building also contains several illuminated exit signs.    Fire Alarm System    The building is connected to a zone type fire alarm system which includes an alarm bell, pull stations, detection and notification devices distributed throughout the facility.     Lighting      Lighting for the building consists of T-8 fluorescent and incandescent light fixtures.    Exterior building lighting consists of some light pole fixtures mounted around the perimeter areas of the building.    Other Electrical Systems      The building is equipped with telephones. The building is also equipped with a security system, including motion sensors, smoke and or heat detectors.</t>
  </si>
  <si>
    <t>LO-45 (DC-07)</t>
  </si>
  <si>
    <t>491 Salter Street - Machray Day Nursery Inc.</t>
  </si>
  <si>
    <t>491 Salter Street</t>
  </si>
  <si>
    <t>ARCHITECTURAL    General Site Description    The 491 Salter Street - Machray Day Nursery Inc. Building Number Lo-45 (Previously listed as the   Machray Day Care, Building No. DC-07) is located at 491 Salter Street in the City of Winnipeg, Manitoba. The building is owned by the City of Winnipeg and leased out by the City of Winnipeg - Portfolio Management Group.  The surrounding site has a level topography and the building is surrounded by public streets.    Building General    The single story building has a total floor area of 3,955 square feet. According to information supplied by the client, the facility was constructed in 1965 and its main function is both a children's day care center and community resource center. The electrical was updated in 2005.   According to the 1998 Manitoba Building Code the Major Occupancy Classification is Group A, Division 2 - Assembly.     Building Exterior    The exterior envelope of the building is constructed of stucco on metal lathe over polystyrene insulation board with wood clapboard fascia. The pitched gable-style roof has a rolled asphalt, Modified Bitumen assembly with aluminum gutters and downspouts.  Exterior windows consist of aluminium windows with insulated glazing. The facility's entrances typically have swing-type hollow metal doors set in metal frames.     Building Interior    The ceiling and wall finishes are generally painted gypsum board. The floors are finished with a combination of carpet and VCT in the day care center.  Interior openings are protected by flush hollow wood doors set in metal frames.      Structure    Based on observations in the field, the facility's superstructure is comprised of wood sheathing on wood frame roof deck. The floor deck is slab on grade with concrete foundation walls.    Hazardous Materials    It is unknown if hazardous materials exist in the facility.    Accessibility    The accessibility requirements for persons with disabilities were assessed utilizing the 1998 Manitoba Building Code section 3.8 and the CSA Barrier Free Design Guidelines. There main entrance is at ground level with a paved walkway leading from the parking lot. The restrooms, permanent room signage and door hardware do not meet the requirements outlined in the building code.      MECHANICAL    HVAC    DISTRIBUTION SYSTEMS: The building is conditioned primarily by 3 split systems. The Air handling units (AHUs) have cooling and gas fired heating with distribution ductwork delivering conditioned air to the space.     General building exhaust provided for bathrooms and mechanical areas are accomplished by local exhaust fans.     CONTROLS AND INSTRUMENTATION:     The HVAC systems are controlled by local electric thermostats.    PLUMBING    PIPING: Domestic water is supplied to the building by an underground line 2 in. service with a water meter distribution is feed by copper.  Hot water is produced by a gas fired 75 gal. HW Heater.  Roof storm water is removed by gutters and downspouts to the surrounding area.    Washroom fixtures    The building sanitary distribution system is cast iron piping with gravity feed to the city sewage system.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via a pole overhead service from the utility company. The main disconnect switch supplies power to several smaller disconnects which provide power to Panelboards, equipment disconnects and other equipment within the building.  The main electrical service is 600 amps, 120/208 volts 3 phase, 4-wire.    Electrical Distribution:     This building is equipped with a 225A 3 phase 4 wire system. As note above, equipment disconnects, general lighting, and other miscellaneous needs of the building are located throughout the structure. The equipment is manufactured by ITE Electric.     Emergency Lighting:     Emergency lighting was noted in this building. EM lighting consists of several self contained battery type fixtures with twin beam lights.  The building also contains several illuminated exit signs.    Fire Alarm System:     The building is connected to a 3 zone type fire alarm system. The equipment is manufactured by EST 6604 system, which includes a zone control panel along with pull stations, detection and notification devices distributed throughout the facility.     Lighting:      Lighting for the building consists of 1x2 fluorescent fixtures.    Exterior building lighting consists of some HID fixtures mounted around the perimeter areas of the building.    Other Electrical Systems:      The building is equipped with telephones. The building is also equipped with a security system, including motion sensors, Smoke detectors.</t>
  </si>
  <si>
    <t>SC-06</t>
  </si>
  <si>
    <t>North End Seniors Centre - 86 Sinclair Street</t>
  </si>
  <si>
    <t>86 Sinclair Street</t>
  </si>
  <si>
    <t>ARCHITECTURAL    General Site Description    North End Senior Centre , Building No. SC-06, is located at 86 Sinclair in the City of Winnipeg, Manitoba. The surrounding site has a level topography and the building is surrounded by athletic fields.     Building General    The single story building has a floor area of 2,528 SF. According to information supplied by the client, the facility was constructed in 1992 and its main function is a Senior Centre. According to the 1998 Manitoba Building Code the Major Occupancy Classification is Group D - Business/Personal Services.     Building Exterior    The exterior envelope of the building is constructed of Brick backed by concrete masonry unit (CMU) walls and accented with a stucco. The roof is a gable metal roof. Exterior windows consist of  aluminium in metal frames. The facility's entrances generally have swing-type wood doors set in metal frames with glass block side lights.     Building Interior    Interior finishes include exposed metal deck and ACT ceilings, painted concrete masonry unit partitions and VCT flooring. Interior openings are typically protected by wood doors set in metal frames.      Structure    Based on observations in the field, the roof structure is comprised of metal roof deck on open web steel joists. The buildings' substructures consist of slab on ground floor assemblies with metal framing.    Hazardous Materials    It is unknown if hazardous materials exist in the facility.    Accessibility    The accessibility requirements for persons with disabilities were assessed utilizing the 1998 Manitoba Building Code section 3.8 and the CSA Barrier-Free Design Guidelines. The main entrance is at ground level. The permanent room signage does not have Grade 1 Braille along the lower edge.      MECHANICAL    HVAC    DISTRIBUTION SYSTEMS: The building is primarily cooled and heated by roof top units from the Centennial Pool Bldg at 90 Sinclair. The MUA equipment manufactered by Engineered Air is rated a 600,000Btu's installed in 1992. Air handling units (AHUs) are located in the attic crawl space of 86 Sinclair and were not accessible. Distribution ductwork delivers conditioned air to the space.     General building exhaust is provided for bathrooms and mechanical areas     CONTROLS AND INSTRUMENTATION:     The AHU systems are controlled by Honeywell thermostats.    PLUMBING    PIPING: Domestic water is supplied to the building by an underground 2 in line. service distribution is feed by copper.  Hot water is provided from 90 Sinclair.      Washroom fixtures    The building sanitary distribution system is cast iron piping with gravity feed to the city sewage system. The lavatory sinks and water closet units are vitreous china fixtures.    Fire Suppression    The building is equipped with a fire suppression (sprinkler) system supported by the gym area at 90 Sinclair Street. Handheld ABC type fire extinguishers were noted at strategic locations and appear to contain current inspected tags.     ELECTRICAL       Electrical Service:      The building is supplied electricity via an underground service from the utility company. The main disconnect switch supplies power to several smaller disconnects which provide power to panelboards, equipment disconnects and other equipment within the building.      Electrical Distribution:     This building is equipped with a 225amp federal Pioneer 240 V 3 phase 4 wire system. As note above, equipment disconnects, general lighting, and other miscellaneous needs of the building are located throughout the structure.    Emergency Lighting:     Emergency lighting was noted in this building. EM lighting consists of several self contained battery type fixtures with twin beam lights.  The building also contains several illuminated exit signs.    Fire Alarm System:     The building is connected to the fire alarm system at 90 Sinclair bldg. Includes pull stations, smoke detectors and notification devices distributed throughout the 86 Sinclair facility.     Lighting:      Lighting for the building consists of fluorescent fixtures utilizing T-12 lamps     Exterior building lighting consists of some HID fixtures mounted around the perimeter areas of the building.</t>
  </si>
  <si>
    <t>LO-12</t>
  </si>
  <si>
    <t>22 Granite Way - Granite Curling Club</t>
  </si>
  <si>
    <t>22 Granite Way (Alias 1 Gtranite Way)</t>
  </si>
  <si>
    <t>ARCHITECTURAL    General Site Description    Granite Curling Club, Building No. LO-12 is located at # 22 Granite Way (formerly 22 Mostyn Place), Alias 1 Granite Way, in the City of Winnipeg, Manitoba. The surrounding site has a level topography and the building is surrounded by grassy areas, a parking lot, public streets and the Assiniboine River.    Building General    The three story over a partial basement building has a total floor area of 29,050 square feet. There is no basement beneath the curling floor.  According to information supplied by the client, the facility was constructed in 1912 and its main function is a curling club. Some renovations occurred in 1945.  Some updates have been employed to comply with current code.  The curling club itself was founded in 1880. According to the 1998 Manitoba Building Code the Major Occupancy Classification is Group A, Division 3 - Assembly.     Building Exterior    The exterior walls are constructed of brick backed with concrete masonry unit (CMU), stucco with wood stud and wood plank. The Tudor style building contains a pitched gable-style roof with an asphalt shingle cover and metal gutters and downspouts. There exterior windows are aluminum double hung casement. The facility's entrances generally have hollow metal swing-type doors set in metal frames.     Building Interior    The interior finishes are typically exposed wood deck ceilings and painted wood walls in the curling area.  The building has acoustical ceiling tiles, acoustical spline, and gypsum ceilings.  The walls are wood panel and gypsum walls.  The floors are finished with a combination of resilient tile, carpet and ceramic tile in the washrooms. Interior openings are typically protected by wood doors set in wood frames.      Structure    Based on observations in the field, the facility's superstructure is comprised of tongue-and-groove boards on metal beams and wood plywood on wood trusses. The building's substructure consists of concrete on ground floor assemblies.    Hazardous Materials    It is unknown if hazardous materials are present in the facility.    Accessibility    The accessibility requirements for persons with disabilities were assessed utilizing the 1998 Manitoba Building Code section 3.8 and Barrier-Free Design Guidelines. The main entrance is at ground level and is adjacent to a concrete pedestrian walk leading form the parking lot. The restrooms, interior signage and door hardware do not meet the requirements for accessibility.    MECHANICAL    HVAC    DISTRIBUTION SYSTEMS     The building is equipped with a gas fired, vessel type steam boiler rated at 1,040,000 Btu/hr. Secondary distribution consists of a 2 pipe cast iron radiators system throughout the bldg. The building is not equipped with AC. Heating for the ice sheet arena area is supplied by six (6), 100,000 btu/hr Hasting gas fired unit heaters most are is poor condition ranging from 10 to 20 years old.    General building exhaust provided for, bathrooms and mechanical areas are accomplished exhaust fans.     CONTROLS AND INSTRUMENTATION     The HVAC systems are controlled by electric controls.    PLUMBING    PIPING: Domestic water is supplied to the building by an underground 2 in. line; service distribution is feed by copper. Domestic Hot water is produced by a gas fired compact water heater with a storage tank. The roof storm water is removed by gutters and downspouts.     The ice sheet operation (9 sheets total) include the aforementioned water and chemical treatment system using a liquid chlorine salt water (brine) solution. The brine solution is chilled and delivered vie an indirect loop feed using a 90 ton reciprocating chiller manufactured by Mycom. The chiller and supporting tower were replaced in 1997. The brine pump is rated at 20 hp. The chiller is supported by a single, 50 HP Cimco Lewis Compressor. The refrigerant used appears to be ammonia. The steel pipe distribution system located under the ice is appears to be from the buildings original 1912 construction date.      The Building also supports a small kitchen with an exhaust fan and 2 rope type dumb waiters.      Washroom fixtures    The building sanitary distribution system is cast iron piping having a mix of no-hub from maintenance repairs with gravity feed to the city sewage system. The lavatory and water closet units are vitreous china fixtures.    Fire Suppression    The building is not equipped with a fire suppression (sprinkler) system. Handheld ABC type fire extinguishers were noted at strategic locations and appear to contain current inspected tags. The kitchen area is equipped with a Kiddle, wet type canister fire extinguisher system. Both the extinguisher and the stove hood are inspected at the beginning of each season. The equipment inspection tags are current.    ELECTRICAL       Electrical Service      The building is supplied electricity via an underground service from the utility company. The main disconnect switch supplies power to several smaller disconnects which provide power to panelboards, equipment disconnect and other equipment within the building.  Most of the equipment described above was located in the main mechanical area of the building.     Electrical Distribution     This building is equipped with a 530 V 3-phase 4-wire system feed from a 225 kVA Transformer. The main service is a Cutler Hammer 800amp 208/120v service which supports at least 10 sub panels. Other equipment includes disconnects, general lighting, and other miscellaneous needs of the building are located throughout the structure.      Emergency Lighting     Emergency lighting was noted in this building. EM lighting consists of several self contained battery type fixtures with single and twin beam lights. Exit signs primarily utilize incandescent type lamps and paper signs to mark egress pathways.     Fire Alarm System    This building is not equipped with a fire alarm system.    Lighting     A majority of the light fixtures used within the facility are fluorescent lamped units utilizing the older type T12 lamps and magnetic type ballasts.  The ice sheet area utilizes the newer T-8 fluorescent fixtures complete with electronic ballasts.     Exterior building lighting consists of HID fixtures around the perimeter areas of the building.    Other Electrical Systems      The building is equipped with a telephone. An intrusion alarm system exists within the complex with exit doors monitored via door contacts.  Motion sensors were also noted within the lobby areas. Key pads are located at exterior doors and are used to control the system.</t>
  </si>
  <si>
    <t>LO-22</t>
  </si>
  <si>
    <t>20 Churchill Drive- Red Boine Boating Club - Clubhouse</t>
  </si>
  <si>
    <t>20 Churchill Drive</t>
  </si>
  <si>
    <t>ARCHITECTURAL    General Site Description    Red Boine Boating Club, Club House Building, Building No. LO-22, is located at 20 Churchill Drive in the City of Winnipeg, Manitoba. The surrounding site has a level topography and the building is surrounded by a parking lot, river, and public road.     Building General    The single story building has a floor area of 2,174 SF. According to information supplied by the client, the facility was constructed in 1950's and its main function is a boating club. According to the 1998 Manitoba Building Code the Major Occupancy Classification is Group D - Business/Personal Services.     Building Exterior    The exterior envelope of the building is constructed of wood stud walls and accented with a metal fascia. The gable roof has a metal cover. Exterior windows consist of sliding wood set in wood frames. The facility's entrances generally have swing-type wood doors set in metal frames.     Building Interior    Interior finishes include gypsum ceilings, painted gypsum partitions and carpet tile flooring. Interior openings are typically protected by wood doors set in wood frames.      Structure    Based on observations in the field, the roof structure is comprised of wood roof deck on wood trusses. The buildings' substructures consists of wood stud walls on ground floor assemblies.    Hazardous Materials    It is unknown if hazardous materials exist in the facility.    Accessibility    The accessibility requirements for persons with disabilities were assessed utilizing the 1998 Manitoba Building Code Section 3.7.    MECHANICAL    HVAC     DISTRIBUTION SYSTEMS: The building is conditioned by a gas fired forced hot air furnace. The equipment was manufactured by Keep Rite and contains a rating of 125,000Btu/Hr., The unit was installed in 1992. The furnace is outfitted with 5 ton DX unit manufactured by Ducane.   Distribution ductwork delivers conditioned air to varies direct discharge louvers.  Local supply distribution is accomplished through internally insulated sheet metal ductwork and overhead diffusers.  Return air is by either a dedicated return air ductwork or an open plenum.          General building exhaust provided for bathrooms and had ceiling exhaust fans.     CONTROLS AND INSTRUMENTATION     The HVAC systems are controlled by electric controls.    PLUMBING    PIPING: Domestic water is supplied to the building by an underground 1 in. line; service distribution is feed by copper. Domestic Hot water is produced by a 30 electric heater. Roof storm water is removed by gutters and downspouts.       The Building also supports a small kitchen not complete at the time of our visit.      Washroom fixtures    The building sanitary distribution system is cast iron piping having no-hub connections with gravity feed to the city sewage system. The lavatory and water closet units are vitreous china fixtures.    Fire Suppression    None at this time.      ELECTRICAL       Electrical Service      The building is supplied electricity via an overhead pole service from the utility company. The main disconnect switch supplies power to several smaller disconnects which provide power to panelboards, equipment disconnect and other equipment within the building.  Most of the equipment described above was not completed.    Electrical Distribution     As note above, 100Amp equipment disconnects, general lighting, and other miscellaneous needs of the building are located throughout the structure.     Emergency Lighting     None at this time.    Lighting     Lighting for the building consists of 1x4 fluorescent fixtures.    Exterior building lighting consists of some HID fixtures around the perimeter areas of the building.</t>
  </si>
  <si>
    <t>RC-30</t>
  </si>
  <si>
    <t>Tuxedo Lawn Bowling Club - Main Building (POS 1383) - 368 Southport Boulevard</t>
  </si>
  <si>
    <t>368 Southport Blvd</t>
  </si>
  <si>
    <t>ARCHITECTURAL    General Site Description    Tuxedo Lawn Bowling Club is an outdoor recreational facility, owned by the City of Winnipeg.       Building General    Tuxedo Lawn Bowling Club is a one storey building comprising of approximately 2,647 square feet.  The facility offers public washrooms, clubhouse space, storage, mechanical room and skater's hall.  The building was constructed in the 1989.      Per the 1998 Manitoba Building Code, the Major Occupancy is a Group A, Division 2 Assembly Occupancy.    Building Exterior    The exterior wall:  stucco.  The roof is asphalt shingle on a wood deck supported by wood trusses.  The building window assemblies are fixed metal framed with double paned glass on the exterior.  The exterior doors are painted metal set in metal frames.    Building Interior    The ceilings are 2x4 ACT tile.  The interior walls are painted GWB.  The floors are VCT throughout. The interior doors are wood with wood frames and largely knob operated hardware.      Structure    The building structural frame consists of wood roof deck supported by stucco walls on concrete slab on grade and perimeter foundation walls.      Vertical Transportation    The building has no vertical transportation.      Hazardous Materials    The building contains no hazardous materials.     Accessibility    The accessibility requirements for persons with disabilities were assessed utilizing the 1998 Manitoba Building Code Section 3.7.      MECHANICAL    HVAC    DISTRIBUTION SYSTEMS     The building has a mix of unit heaters throughout the bldg. The AC is a split system (blower and DX unit), is rated at about 4 tons. the equipment was installed in 1993.     General building exhaust provided for, bathrooms and mechanical areas are accomplished exhaust fans.     CONTROLS AND INSTRUMENTATION     The HVAC systems are controlled by electric controls.    PLUMBING    PIPING: Domestic water is supplied to the building by an underground 2 in. line; service distribution is feed by copper. Domestic Hot water unit (no name noted) is produced by a 30 electric heater installed in 1989. Roof storm water is removed by gutters and downspouts.     Washroom fixtures    The building sanitary distribution system is cast iron piping having a mix of no-hub from maintenance repairs with gravity feed to the city sewage system. The lavatory and water closet units are vitreous china fixtures.    Fire Suppression    Handheld ABC type fire extinguishers were noted at strategic locations and appear to contain current inspected tags.      ELECTRICAL       Electrical Service      The building is supplied electricity via an underground service from the utility company. The main disconnect switch supplies power to several smaller disconnects which provide power to panelboards, equipment disconnect and other equipment within the building.  Most of the equipment described above was located in the main mechanical area of the building.     Electrical Distribution     This building is equipped with a 400A 120/240V 1 phase system. As note above, equipment disconnects, general lighting, and other miscellaneous needs of the building are located throughout the structure.      Lighting     Lighting for the building consists of fluorescent fixtures.    Exterior building lighting consists of HID fixtures around the perimeter areas of the building.</t>
  </si>
  <si>
    <t>RC-33</t>
  </si>
  <si>
    <t>Block Parent of Winnipeg - 466 Gertrude Avenue</t>
  </si>
  <si>
    <t>464 Gertrude Avenue</t>
  </si>
  <si>
    <t>ARCHITECTURAL    General Site Description    Block Parent RC is an indoor recreational facility, owned by the City of Winnipeg.       Building General    Block Parent RC is a one storey building comprising of approximately 2,281 square feet.  The facility offers public washrooms, clubhouse space, storage, and mechanical room.  The building was constructed in 1970.      Per the 1998 Manitoba Building Code, the Major Occupancy is a Group A, Division 2 Assembly Occupancy.    Building Exterior    The exterior wall:  are concrete block and stucco.  The roof asphalt shingle roof on a wood deck supported by wood tongue and groove decking and beams and wood trusses.  The building window assemblies are fixed wood framed with double paned glass on the exterior.  The exterior doors are painted metal set in metal frames.    Building Interior    The ceilings are exposed wood tongue and groove decking and beams and GWB.  The interior walls are painted concrete block.  The floors are asphalt plank floors; VCT floors in the washrooms; carpet in the office area; and sealed concrete in the service type areas.  The interior doors are metal with metal frames and largely knob operated hardware.      Structure    The building structural frame consists of wood roof deck supported by concrete walls on concrete slab on grade and perimeter foundation walls.      Vertical Transportation    The building has no vertical transportation.      Hazardous Materials    The building does no contain and suspected hazardous materials.     Accessibility    The accessibility requirements for persons with disabilities were assessed utilizing the 1998 Manitoba Building Code Section 3.7.    MECHANICAL    HVAC    DISTRIBUTION SYSTEMS: The building is conditioned primarily by a 175,000Btu Rheem gas heating furnce installed in 1991. The furnace delivers condition air with distribution ductwork delivering air to the space. No AC systems were noted.     General building exhaust provided for bathrooms areas are accomplished by local exhaust fans.     CONTROLS AND INSTRUMENTATION:     The HVAC systems are controlled by local electric thermostats.    PLUMBING    PIPING: Domestic water is supplied to the building by an underground line 2 in. service with a water meter distribution is feed by copper.  Hot water is produced by a GSW 40 gallon gas fired HW Heater installed in 1984.  Roof storm water is removed by gutters and downspouts to the surrounding area. The exterior kids pool area is supported by a Jacuzzi Pool Filter added in 2011.    Washroom fixtures    The building sanitary distribution system is cast iron piping with gravity feed to the city sewage system. The lavatory and water closet units are vitreous china fixtures.    Fire Suppression    Handheld ABC type fire extinguishers were noted at strategic locations and appear to contain current inspected tags.     ELECTRICAL       Electrical Service:      The building is supplied electricity via a pole overhead service from the utility company. The main disconnect switch supplies power to several smaller disconnects which provide power to Panelboards, equipment disconnects and other equipment within the building.      Electrical Distribution:     As note above, equipment disconnects, general lighting, and other miscellaneous needs of the building are located throughout the structure. The equipment is manufactured by Federal Pacific Electric rated at 100amps.     Lighting:      Lighting for the building consists of fluorescent fixtures with T-12 lamps.    Exterior building lighting consists of some HID fixtures mounted around the perimeter areas of the building.    Other Electrical Systems:      The building is equipped with telephones.</t>
  </si>
  <si>
    <t>LO-171 (P-3215)</t>
  </si>
  <si>
    <t>4394 Waverley Street (Road) - Labarriere Park (Camp Amisk) - Raptors and Barn</t>
  </si>
  <si>
    <t>Academic/Research</t>
  </si>
  <si>
    <t>ARCHITECTURAL    General Site Description    Labarriere Park Raptors and Barn is an indoor/outdoor research facility of Camp Amisk owned by the City of Winnipeg.       Building General    Labarriere Park Raptors and Barn is a one story barn building comprising of approximately 4,549 square feet.  The facility offers working quarters and a research barn.  The building was constructed in the 2006 and added to in 2008 and in 2010.    Per the 1998 Manitoba Building Code, the Major Occupancy is a Group C, Residential Occupancy.    Building Exterior    The exterior walls of the house are wood panels.  The roof is asphalt shingle on a wood deck supported by wood framing.  The buildings window assemblies are operable wood framed with double paned glass on the exterior.  The exterior doors are painted wood set in wood frames. The exterior walls of the barn are wood panels above with metal panels below.  The roof is asphalt shingle on a wood deck supported by wood framing.  The buildings window assemblies are fixed wood framed with double paned glass on the exterior.  The exterior doors are painted wood set in wood frames.    Building Interior    The ceilings are gypsum board in the house and exposed in the barn.  The interior walls are painted gypsum in the house and wood in the barn.  The floors are carpet and resilient sheet vinyl in the kitchen. The barn has unfinished wood floors.  The interior doors of the house and barn are wood with wood frames and largely knob operated hardware.      Structure    The building structural frame consists of wood roof deck supported by wood walls on concrete slab on grade and perimeter foundation walls.      Vertical Transportation    The house has one stair the connects the first floor and basement levels. The barn has no vertical transportation.      Hazardous Materials    The building contains no suspected hazardous materials.     Accessibility    The accessibility requirements for persons with disabilities were assessed utilizing the 1998 Manitoba Building Code Section 3.7.    MECHANICAL    HVAC    DISTRIBUTION SYSTEMS: The building is primarily heated by an GEO Heat pump rated at 15kW installed in 2006. There is no AC in the building.    A local exhaust unit is provided for the bathroom.     CONTROLS AND INSTRUMENTATION:     The furnace system is controlled by an electric thermostat.    PLUMBING    PIPING:   Domestic water is supplied to the building by a 1500 gal. Underground tank with water being trucked in.  Hot water is provided by an 20 Gallon electric water heater.  The DWH built by Rheem as installed in 2008.    Washroom fixtures    The building sanitary distribution is a septic tank system .The lavatory; tub and water closet units are vitreous china fixtures.      ELECTRICAL       Electrical Service:      The building is supplied electricity via an overhead pole service from the utility company. The main 200 disconnect switch supplies power to several smaller disconnects which provide power to Panelboards, equipment disconnects and other equipment within the building.        Electrical Distribution:     As note above, equipment disconnects, general lighting, and other miscellaneous needs of the building are located throughout the structure.      Lighting:      Lighting for the building consists of T-12 florescent fixtures and lamps.</t>
  </si>
  <si>
    <t>LO-44 (DC-06)</t>
  </si>
  <si>
    <t>3448 Pembina Highway - St. Norbert Children's Centre</t>
  </si>
  <si>
    <t>3448 Pembina Highway</t>
  </si>
  <si>
    <t>ARCHITECTURAL    General Site Description    The 3448 Pembina Highway - St. Norbert Children's Centre Building Number LO-44 (Previously listed as the St. Norbert Children's Centre - Day Care Center, Building No. DC-06 is located at 3448 Pembina Highway in the City of Winnipeg, Manitoba.  The building is owned by the City of Winnipeg and is leased by the City of Winnipeg - Portfolio Management Group. The surrounding site has a level topography and the building is surrounded by grassy areas, a parking lot and public streets.  The building is connected to the St. Norbert Community Center on the north elevation.    Building General    The building has a total floor area of 3,448 square feet and consists of one story over a partial basement and crawlspace. According to information supplied by the client, the facility was constructed in 1991. The facility's main function is a community center. According to the 1998 Manitoba Building Code the Major Occupancy Classification is Group A, Division 2 - Assembly.     Building Exterior    The exterior envelope of the building is constructed of stucco over concrete masonry units. The roof of the facility has an asphalt shingle cover.  Drainage is by metal gutters at the eaves on the pitched roof. Exterior windows consist of fixed and operable wood with insulated glazing. The facility's entrances generally have swing-type hollow metal doors with vision glass and insulated glazing.     Building Interior    The ceiling finishes are generally painted gypsum board and wood ceilings. Wall finishes are typically painted gypsum board. The floors are finished with a combination of resilient tile in the recreation areas, sports flooring, carpet, and resilient sheet goods throughout the remaining facility. Interior openings are typically protected by flush hollow metal doors set in metal frames.     Structure    Based on observations in the field, the facility's superstructure is comprised of metal roof deck on metal trusses. The building's substructure consists of cast in place concrete basement walls and concrete on ground floor assemblies.    Vertical Transportation    The facility has no vertical transportation.     Hazardous Materials    It is unknown whether hazardous materials exist in the facility.    Accessibility    The accessibility requirements for persons with disabilities were assessed utilizing the 1998 Manitoba Building Code (1998) section 3.8 and the CSA Barrier-Free Guidelines. The main entrance is at ground level and is wheelchair accessible. The restrooms meet the Barrier-Free guidelines for dimensional requirements, fixtures and finishes. Interior door hardware is knob type requiring tight twisting of the wrist and permanent room signage does not have Grade 1 Braille along the bottom edge.      MECHANICAL    HVAC    DISTRIBUTION SYSTEMS:     The building is conditioned primarily by split systems located on the roof the air handling unit (AHU) furnaces have heating and cooling with distribution ductwork delivering conditioned air to the space.  The condensers for the cooling systems are on the roof.     CONTROLS AND INSTRUMENTATION:     The HVAC systems are controlled by local electric thermostats.    PLUMBING    PIPING: Domestic water is supplied to the building by an underground line 2 in. service with distribution feed by copper.  Hot water is produced by a gas fired 80 gal. Rudd DHW heater.  Roof storm water is removed by gravity plus gutters and downspouts to the surrounding area. There is one emergency eyewash.     Washroom fixtures    The building sanitary distribution system is cast iron piping with gravity feed to the city sewage system. The lavatory and water closet units are vitreous china fixtures.    Fire Suppression    Handheld ABC type fire extinguishers were noted at strategic locations and appear to contain current inspected tags.       ELECTRICAL       Electrical Service:      The building is supplied electricity via overhead pole service from the utility company via a 400 amp 120/208 volt electrical service. The main disconnect switch supplies power to several smaller disconnects  and safety switches which provide power to Panelboards, equipment disconnects and other equipment within the building.      Electrical Distribution:     As note above, equipment disconnects, general lighting, and other miscellaneous needs of the building are located throughout the structure. The equipment is manufactured by Federal Pioneer and Amalgamated Electric.     Emergency Lighting:     Emergency lighting was noted in this building. EM lighting consists of several self contained battery type fixtures with single and twin beam lights.  The building also contains several illuminated exit signs.    Fire Alarm System:     The building is connected to a zone type fire alarm system which includes a zone control panel along with pull stations, detection and notification devices distributed throughout the facility.     Lighting:      Lighting for the building consists of 1x4 fluorescent fixtures and lamps.    Exterior building lighting consists of some HID fixtures mounted around the perimeter areas of the building.    Other Electrical Systems:      The building is equipped with telephones. The building is also equipped with a security system, including motion sensors, Smoke and or heat detectors.</t>
  </si>
  <si>
    <t>SF-04</t>
  </si>
  <si>
    <t>Charleswood Minor Baseball Association - Fieldhouse/Canteen Building - 6390 Wilkes Avenue</t>
  </si>
  <si>
    <t>6390 Wilkes Avenue</t>
  </si>
  <si>
    <t>VFA has not assessed this building ever.    Maximo custom systems gave the RV $801,608   Will have to be confirmed by an assessment/re-evaluation. JTB    EXTERIOR    ROOF    New roof installed and fascia board trim was installed June 2017 for $3,200.00 30 Year Shingle renew in 25 years.</t>
  </si>
  <si>
    <t>LO-06</t>
  </si>
  <si>
    <t>150 Warman Road - York Tire Bldg (St. B. Landfill)</t>
  </si>
  <si>
    <t>150 Warman Road</t>
  </si>
  <si>
    <t>$60.00 a sq. ft.</t>
  </si>
  <si>
    <t>LO-41 (DC-02)</t>
  </si>
  <si>
    <t>233 McKenzie Street - Splash Day Care - In Strathcona School (Previously DC-02)</t>
  </si>
  <si>
    <t>233 McKenzie Street</t>
  </si>
  <si>
    <t>The 233 McKenzie Street - Splash Day Care - In Strathcona School (Previously DC-02), Building LO-41 is located in the Strathcona School and is owned by the Winnipeg School Division.</t>
  </si>
  <si>
    <t>600 St. Mary's Road</t>
  </si>
  <si>
    <t>266 Graham Avenue - Office Tower</t>
  </si>
  <si>
    <t>ARCHITECTURAL    The 266 Graham Avenue Office WPS Tower, Asset Building Number LO-11, is a concrete framed, thirteen-story office complex located at 266 Graham Avenue, Winnipeg, Manitoba, Canada. The facility was constructed in 1968 and contains approximately 158,000 square feet of space for various leased occupied areas. Eleven levels are above grade with two levels below grade. Levels 6 thru 11 contain approximately 16,200 square feet per level.  While Levels LL to 5 containThe facility faces a north and south orientation. The roof includes a mechanical penthouse.  The facility includes administrative offices, conference rooms, commercial retail space, and central plant.     The superstructure and substructure consists of poured reinforced concrete on sunken piles.      The exterior of the facility is primarily a metal panels between levels.  The roof is a modified bitumen roofing systems. The exterior windows are double pane aluminum framed units. The exterior doors are of glazed single and double storefront doors and hollow metal doors.      Interior floor finishes include carpet tile, vinyl composite tile, and ceramic tile.  Interior partitions include, gypsum wall board, ceramic tile and painted CMU.  Interior ceiling finishes include 2 x 2 acoustic ceiling tiles, painted GWB ceiling and concealed spline ceiling tile system.  Interior doors primarily consist of wood doors or metal doors in metal frames some with glazed storefront glass vision. Interior door hardware is typically lever.    The following codes, where applicable, were utilized to assess the facility:  The International Building Code 2006; the National Building Code of Canada 2010; the Uniform Mechanical Code 2006;  Uniform Plumbing Code 2006.      Conveyance is by two internal staircases and three traction elevators.    Pursuant to the National Building Code of Canada (2006),  the facilities fire rating construction is classified as Construction Type 1A as determined from field observations.  Occupancy is classified per Section 304.1 as Group B, Business.  The facility is sprinkled.    MECHANICAL    HVAC  The building HVAC system is shared with adjoining building. Heating is provided by three steam boilers and converted to hot water by four tube and shell heat exchangers. The building has perimeter hot water heating system and also hot water and chilled water coils in one penthouse air handling unit and two basement air handling units. The steam system includes condensate pumps and holding tank.     Chilled water is produced by four centrifugal chillers, one of which is sized to back up the other three units, with a series of closed loop and open loop pumps. The building has a roof mounted stainless steel cooling tower. The Data Center has four air cooled direct expansion cooling units and there is one ductless heat pump.     The building control system is both direct digital control and pneumatic system.     PLUMBING  Domestic water is fed to the building from the city and has backflow protection. There is a booster pump system for the water system. Water is heated by two electric boilers in chiller room with holding tanks, in the basement there are also three gas hot water heaters and four electric hot water heaters and one electric heater on floor one as well as floor six.   Building restrooms include wall mounted toilets, urinals, counter sinks and wall sinks. Wheelchair, wall mount and recessed drinking fountains are throughout the building. Floor and wall custodial sinks are located in custodial closets.   The sanitary sewer system is a pump injected system that feeds to the city system. Rain water is removed by internal roof drains.    FIRE PROTECTION  The Data Center has a dry sprinkler system while the rest of the building is protected by a two pump wet sprinkler system. Fire extinguishers are located throughout the building in appropriate locations.     ELECTRICAL     Electrical Service    Main Electrical Distribution System ? Unavailable for Assessment.  The main electrical districution system is located on a lower level below grade.      Emergency Power    Fuel oil generators are located on the roof of the adjoining annex to the facility.  The Cummins 375 KVA generator with a day tank is located in a separate mechanical building on the roof.  It was installed in 2002.  A Onan 1250 KVA generator with a day tank is located adjacent to the rooftop electrical room.  It was installed in 1989.  The generators include an automatic transfer switch.      Lighting and Branch Wiring    The building Lighting is generally provided by 1x4 or 2x4 fluorescent fixtures.  The fluorescent lighting uses T8 and T12 lamps with electronic ballasts. The circuits are 277V and include motion sensors  occupancy control in some areas. In addition, there is variety of recessed and task lighting fixtures using CFL lamps in specific locations, such as elevator lobbies.  Light fixtures are controlled by local SPST switches and 3-way switches.  Lutron dimming panels were installed on selected levels.  The exterior lighting is provided by surface mounted fixtures near the exterior doors along with canopy recessed lights, and wall mounted HID lamps.     The branch wiring system includes a typical distribution of circuits and receptacles sufficient for the occupancy. Isolated grounding is located in the some electrical rooms on various levels.    Fire Alarm    The building is equipped with a microprocessor based analog/addressable high density fire alarm control panel. The system interfaces with multiple secondary panels for the control panels. The system is located in the security console and on the Main Level.  The system has manual and automatic initiating devices consist of flow alarms for the sprinkler system, heat detectors, smoke detectors, and pull stations. There are audible and visual devices / horns and strobes for notification of the building occupants. The public address system is tied into the fire alarm system. The fire alarm system is interfaced with a transceiver which transmits a signal to the local monitoring off site service. System components include smoke detectors, pull stations, tamper and flow switches, horns and strobes.    Communications Systems    The building has typical telephone and LAN systems with drops at each workstation. Multiple communication/data transmission closets are located on each floor. LAN Cabling consists of a mixture of Cat 5e and Cat 6 cables and were typically bundled and installed above suspended ceilings located above the ceiling of corridors with conduits to workstations. Communications systems are generally distributed throughout the facility with adequate cable management. The main server room is located on the fourth floor.     Other Systems    The building has a keypad/card access security system in place for various entrances to the facility as well as restricted areas. Each card reader is the responsibility of the tenant leasing the space which are scattered throughout the building for secured access.  There are CCTV system cameras in and around the building, which is monitored and recorded on site. The cameras are the responsibility of the tenants, including the Winnipeg Police Department.</t>
  </si>
  <si>
    <t>LO-37 (CC-007)</t>
  </si>
  <si>
    <t>1100 College Avenue - North End Boxing Club (Boyd Park CC) </t>
  </si>
  <si>
    <t>1100 College Avenue</t>
  </si>
  <si>
    <t>ARCHITECTURAL    General Site Description    The 1100 College Avenue - North End Boxing Club (Boyd Park CC) , Building ID WP-641 in the City of Winnipeg, Manitoba.  The facility is owned by the City of Winnipeg. The surrounding site has a level topography and the building is surrounded by grassy areas and a public street.    Building General    The single story building has a total floor area of 4991 square feet. The facility was constructed in approximately 1965 with a reno in 2010.  The facility is currently being used as both a small rec center and a Boxing Club.  Used as designed, its  Occupancy Classification is Group A Div. 2 Assembly.     Building Exterior    The exterior wall:  Are concrete block veneer.  The roof is BUR on a metal deck supported by wood tongue and groove decking.  The building window assemblies are awning type aluminum framed units.  The exterior doors are painted metal set in metal frames. *No access to roof, best guess on roof age. Client will need to confirm.    Building Interior    The ceilings are exposed wood tongue and groove decking and beams with both GWB and plywood.  The interior walls are painted concrete block.  The floors are asphalt sheet floors; VCT floors and in the store room and sealed concrete in the service type areas.  The interior doors are wood with wood frames and largely knob operated hardware.      Structure    The building structural frame consists of wood roof deck supported by concrete walls on concrete slab on grade and perimeter foundation walls.      Vertical Transportation    The building has no vertical transportation.      Hazardous Materials    No suspected hazardous materials were noted.     Accessibility    The accessibility requirements for persons with disabilities were assessed utilizing the 1998 Manitoba Building Code Section 3.7.    MECHANICAL    HVAC    DISTRIBUTION SYSTEMS: The building is conditioned primarily by 3 gas fired furnaces installed in 2004 and 2016. The furnace delivers condition air with distribution ductwork delivering air to the space. There is an older DX AC system located on the roof which appears to be off line at this time.     General building exhaust provided for bathrooms areas are accomplished by local exhaust fans.     CONTROLS AND INSTRUMENTATION:     The HVAC systems are controlled by local electric thermostats.    PLUMBING    PIPING: Domestic water is supplied to the building by an underground line 2 in. service with a water meter distribution is feed by copper.  Hot water is produced by a 100 gallon gas fired DWH  installed in 2002.  Roof storm water is removed by internal drain leaders to the surrounding area.   Washroom fixtures    The building sanitary distribution system is cast iron piping with gravity feed to the city sewage system. The lavatory and water closet units are vitreous china fixtures.    Fire Suppression    Handheld ABC type fire extinguishers were noted at strategic locations and appear to contain current inspected tags.     ELECTRICAL       Electrical Service:      The building is supplied electricity via a pole overhead service from the utility company. The main disconnect switch supplies power to several smaller disconnects which provide power to Panelboards, equipment disconnects and other equipment within the building.      Electrical Distribution:     As note above, equipment disconnects, general lighting, and other miscellaneous needs of the building are located throughout the structure. The equipment is rated at 400 amps.     Lighting:      Lighting for the building consists of fluorescent fixtures with T-8 lamps.    Exterior building lighting consists of some HID fixtures mounted around the perimeter areas of the building.    Other Electrical Systems:      The building is equipped with telephones and an intrusion alarm system .</t>
  </si>
  <si>
    <t>LO-38 (CC-0071)</t>
  </si>
  <si>
    <t>1100 College Avenue - WRENCH (Boyd Park CC) - Storage Garage </t>
  </si>
  <si>
    <t>Building Number LO-38 - 1100 College Avenue - WRENCH (Boyd Park CC) - Storage Garage (Previously listed as CC-0071 - Boyd Park CC - Storage Garage).  The Storage Garage is owned by the City of Winnipeg and is currently leased to the W.R.E.N.C.H. Group through the City of Winnipeg - P.P.D. Real Estate Division.</t>
  </si>
  <si>
    <t>$65.00 Sq. Ft.</t>
  </si>
  <si>
    <t>480 Chalmers Avenue</t>
  </si>
  <si>
    <t>SF-12 (CC-0165)****</t>
  </si>
  <si>
    <t>Elmwood Giants Baseball Club (Chalmers CC) - Storage Garage -  480 Chalmers Avenue</t>
  </si>
  <si>
    <t>LO-47 (CC-089)</t>
  </si>
  <si>
    <t>2370 Burrows Avenue - Garden Grove Child Care Program Inc. (Previously CC-089)</t>
  </si>
  <si>
    <t>2370 Burrows Avenue</t>
  </si>
  <si>
    <t>LO-481</t>
  </si>
  <si>
    <t>South Winnipeg CC - Waverley Heights Site - Storage Shed (Day Care)  - 1885 Chancellor Drive</t>
  </si>
  <si>
    <t>1885 Chancellor Drive</t>
  </si>
  <si>
    <t>The South Winnipeg CC - Waverley Heights Site - Storage Shed (Day Care)  - 1885 Chancellor Drive,  Building LO-481 (Previously listed as CC-0981).   The dimensions of the Wooden Storage shed is 12 X 10 (120 Square foot).</t>
  </si>
  <si>
    <t>Retail</t>
  </si>
  <si>
    <t>SF-025</t>
  </si>
  <si>
    <t>Charlie Krupp Nomads (Winnipeg Rifles Football) - Sports Field House - Storage/Washroom Building - 581 McPhillips Street</t>
  </si>
  <si>
    <t>90 Frobisher Road</t>
  </si>
  <si>
    <t>SF-112</t>
  </si>
  <si>
    <t>Maple Grove Rugby Park - Sports Field House - Shop/Storage Garage - 90 Frobisher Road</t>
  </si>
  <si>
    <t>LO-33</t>
  </si>
  <si>
    <t>56 Maple Street - Fire Fighter's Historical Society of Winnipeg Inc. - Fire Museum</t>
  </si>
  <si>
    <t>56 Maple Street</t>
  </si>
  <si>
    <t>ARCHITECTURAL    General Site Description    56 Maple Street - Fire Fighter's Historical Society of Winnipeg Inc. - Fire Museum in the City of Winnipeg, Manitoba. The surrounding site has a level topography and the building is surrounded by a parking lot and public streets.    Building General    The building has a total floor area of 10,944 square feet and consists of two full stories plus an attic and basement. According to information supplied by the client, the facility was constructed in 1904 and its main function is as a museum. According to the 1998 Manitoba Building Code the Major Occupancy Classification is Group D - Business/Personal Services.     Building Exterior    The exterior envelope of the building has brick wall construction with limestone facing on the main elevation. The flat roof has a Mod/Bit cover that is terminated by a low parapet wall and metal drip edge. The hip roof has an asphalt shingle cover. Drainage is by wall scuppers on the flat roof and metal gutters on the pitched roof. Exterior windows consist of both wood and aluminum double-hung sash and stone sills. The facility's entrances have swing-type hollow metal doors set in metal frames. The garage bays have overhead sectional doors that are motor operated.    Building Interior    Ceiling finishes include plaster on wood lathe in the upper floors has plaster system on the second floor and first floor museum and tin panel in the garage bays on the first floor. Interior partitions are a combination of plaster on wood lathe in the attic and plywood paneling on the second floor.  The first floor has plaster on masonry walls. Floor finishes consist of maple strip flooring in the attic, resilient tile and hardwood in the museum on the first floor and second floors. The basement has exposed concrete floors. Interior openings are typically protected by wood doors set in wood frames.     Superstructure/Substructure    Based on observations in the field, the superstructure of the roof and second floor of the main building is comprised of wood boards on wood frame and concrete slab and beam on the first floor. The building's substructure consists of fieldstone walls and concrete on ground floor assemblies.    Vertical Transportation    The facility has two stairwells that serve the basement through attic floor levels. One stairway has wood treads and risers and the other stairway is comprise of concrete filled metal pans and steel stringers.     Hazardous Materials    There were no hazardous materials reports to review at the time of the field investigation however; based on observation some of the floor tile is suspect to be an asbestos containing material (ACM).      Accessibility    The Manitoba Building Code (1998) requires only areas of the building open to the public to meet the Barrier-Free Design Guidelines as the remainder of the facility is manned by able-bodied personnel. The main entrance has a change in level at the threshold greater than 13 mm (1/2"). The offices are located on the second floor and there is no elevator providing wheelchair access to this level.     MECHANICAL    HVAC      TERMINAL &amp; PACKAGE UNITS:  Cooling for the administration areas is provided by either a ductless heat pump and package split type condenser units, 4 total. The RTU package units are manufactured by Trane.    General building exhaust provisions for the bathroom, mechanical areas and the garage area are accomplished by ceiling mounted exhaust fans.       CONTROLS AND INSTRUMENTATION: The HVAC systems are controlled by basic zone type T stats.      PLUMBING    PIPING: Domestic water is supplied to the building by an underground line, 3/4" service distribution feed by copper and which reduces to 1/2 inches at the plumbing fixtures.  Hot water is produced by a Electrical DWH with storage capacity of 30 gallons. Storm water flows directly off of both the pitched and flat roof vie roof gutters and downspouts and one section has a internal drain pipe. The sanitary distribution system is by cast iron piping and is gravity feed into the city's sanitary sewage system.    Bathroom fixtures    The building has several single occupant bathrooms. None have been outfitted to comply with most of the new barrier free requirements. The lavatory and water closet units are vitreous china fixtures.     Fire Suppression    The building is equipped with a fire suppression (sprinkler) dry type system. Handheld ABC type fire extinguishers were noted at strategic locations and appear to contain current inspected tags.     ELECTRICAL     Electrical Service    The building is supplied electricity by an overhead run service feeder from Manitoba Hydro Utility Company. The pole mounted transformers terminating into a single disconnect switch; rated at 600A, 600 volts, 3 phase 4 wire switch for the building.    All the switches supply power to down stream Panelboards and equipment within the entire complex. The equipment described above was located within the main mechanical area and was manufactured by Westinghouse.      Electrical Distribution    The majority of the building secondary electrical distribution equipment was also manufactured by Westinghouse. The panel in museum side is listed as a single 225 amp 42 pole 1 phase, 3 wire service.  Electrical distribution equipment, consisting of minor panelboards and disconnect switches that are located throughout the building.      Emergency Generator    No emergency generator exists for the complex.    Emergency Lighting    Emergency lighting were noted at this site.    Exit signs were also noted at this site.    Fire Alarm    The building is equipped with a zone type fire alarm system. Field observation noted smoke detectors and pull stations which are wired into the FACP.      Lighting Systems     A majority of the light fixtures used within the facility are fluorescent lamp units utilizing T12 lamps with magnetic ballasts. Some T8 light fixtures were noted.  The exterior lighting consists of HID wall packs, with some accent lights located near the building's main entry.     Other Electrical Systems    The main telecommunications and data services enter the building from an overhead service adjacent to the incoming power service, and supplies service to select locations throughout the building.</t>
  </si>
  <si>
    <t>CBC - Type III Protected</t>
  </si>
  <si>
    <t>LO-10 (BR-01)</t>
  </si>
  <si>
    <t>50 Provencher Boulevard - Provencher Pedestrian Bridge Restaurant (Mon Ami Louis)</t>
  </si>
  <si>
    <t>50 Provencher Boulevard</t>
  </si>
  <si>
    <t>Restaurant</t>
  </si>
  <si>
    <t>ARCHITECTURAL    General Site Description    50 Provencher Boulevard - Provencher Pedestrian Bridge Restaurant (Mon Ami Louis) in the City of Winnipeg, Manitoba. The surrounding site has a level topography and the building is surrounded by a water and a public street. Pedestrian Bridge over the Red River.    Building General    The building has a total floor area of 49,00 square feet and consists of a single story, plus an attic space. According to information supplied by the client, the facility was constructed in 2003 and its main function is a Restaurant. According to the 1998 Manitoba Building Code the Major Occupancy Classification is Group D - Business/Personal Services.     Building Exterior    The exterior envelope of the building has concrete construction with meatal facing on the main elevation. The pitched roof has a metal cover that is terminated by a low parapet wall and metal drip edge. Exterior windows consist of aluminum clear story. The facility's entrances have swing-type glass doors set in metal frames.     Building Interior    Ceiling finishes include plaster on wood lathe in the upper floors has plaster system on the second floor and first floor. Interior partitions are a combination of plaster on steel frames in the attic and main floor.   Floor finishes consist of maple strip flooring and ceramic tile.  Interior openings are typically protected by steel doors set in steel frames.     Superstructure/Substructure    Based on observations in the field, the superstructure of the roof and second floor of the main building is comprised of steel with concrete slab and center beam used for the bridge.   Vertical Transportation    The facility has one stairwell that serve the main through attic floor levels. One stairway is comprise of concrete filled metal pans and steel stringers.     Hazardous Materials    There were no hazardous materials reports to review at the time of the field investigation however; based on observation some of the floor tile is suspect to be an asbestos containing material (ACM).      Accessibility    The Manitoba Building Code (1998) requires only areas of the building open to the public to meet the Barrier-Free Design Guidelines as the remainder of the facility is manned by able-bodied personnel. The main entrance has a change in level at the threshold greater than 13 mm (1/2"). The storage and mech areas are located on the second floor and there is no elevator providing wheelchair access to this level.     MECHANICAL    HVAC      TERMINAL &amp; PACKAGE UNITS:  Cooling for the Restaurant is provided by either a AHU's and package split type condenser units, 2 total. The AHU's package units are manufactured by Trane.    General building exhaust provisions for the bathroom and mechanical areas.      CONTROLS AND INSTRUMENTATION: The HVAC systems are controlled by basic zone type T stats.      PLUMBING    PIPING: Domestic water is supplied to the building by an underground line, 3/4" service distribution feed by copper and which reduces to 1/2 inches at the plumbing fixtures.  Hot water is produced by a Electrical DWH with storage capacity of 120 gallons. The DHSV is listed at 120 Gallons and is supported by the DWH.  Storm water flows directly off of both the pitched roof. The sanitary distribution system is by PVC piping and is gravity feed into the city's sanitary sewage system.    Bathroom fixtures    The building has several gang occupant bathrooms. None have been outfitted to comply with most of the new barrier free requirements. The lavatory and water closet units are vitreous china fixtures.     Fire Suppression    The building is equipped with a fire suppression (sprinkler) wet type system. Handheld ABC type fire extinguishers were noted at strategic locations and appear to contain current inspected tags.     ELECTRICAL     Electrical Service    The building is supplied electricity by an underground run service feeder from Manitoba Hydro Utility Company. The pole mounted transformers terminating into a single disconnect switch; rated at 600A, 600 volts, 3 phase 4 wire switch for the building.    All the switches supply power to down stream Panelboards and equipment within the entire complex. The equipment described above was located within the main mechanical area and was manufactured by Siemens.      Electrical Distribution    The majority of the building secondary electrical distribution equipment was also manufactured by Westinghouse. The panel in museum side is listed as a single 225 amp 42 pole 3 phase, 4 wire service.  Electrical distribution equipment, consisting of minor panelboards and disconnect switches that are located throughout the building.      Emergency Generator    No emergency generator exists for the complex.    Emergency Lighting    Emergency lighting were noted at this site.    Exit signs were also noted at this site.    Fire Alarm    The building is equipped with a zone type fire alarm system. Field observation noted smoke detectors and pull stations which are wired into the FACP.      Lighting Systems     A majority of the light fixtures used within the facility are fluorescent lamp units utilizing T8 lamps . Some can type light fixtures were noted.  The exterior lighting consists of HID wall packs, with some accent lights located near the building's main entry.     Other Electrical Systems    The main telecommunications and data services enter the building from an overhead service adjacent to the incoming power service, and supplies service to select locations throughout the building.</t>
  </si>
  <si>
    <t>LO-39</t>
  </si>
  <si>
    <t>687 Minto Street - Harstone Children's Centre</t>
  </si>
  <si>
    <t>687 Minto Street</t>
  </si>
  <si>
    <t>ARCHITECTURAL    General Site Description    The Harstone Children's Centre at 687 Minto Street is in the City of Winnipeg, Manitoba. The surrounding site has a level topography and the building is surrounded by a parking lot and public streets.    Building General    The building has a total floor area of 2130 square feet and consists of one full story with a crawl space. According to information supplied by the client, the facility was constructed in 1960 with a reno in 2013.  The buildings main function is a daycare center. According to the 1998 Manitoba Building Code the Major Occupancy Classification is Group D - Business/Personal Services.     Building Exterior    The exterior envelope of the building has wood with steel wall construction on the exterior. The pitched roof has a asphalt shingle cover. Drainage is by aluminum gutters on the pitched roof. Exterior windows consist of Vinyl double-hung sash. The facility's entrances have swing-type hollow metal doors set in metal frames.     Accessibility    The Manitoba Building Code (1998) requires only areas of the building open to the public to meet the Barrier-Free Design Guidelines as the remainder of the facility is manned by able-bodied personnel.     MECHANICAL    HVAC      TERMINAL &amp; PACKAGE UNITS:  Furnace - Gas Fired - 130,000btu. York 92% Eff    General building exhaust provisions for the bathroom area are accomplished by ceiling mounted exhaust fans.       CONTROLS AND INSTRUMENTATION: The HVAC systems are controlled by basic zone type T stats.      PLUMBING    PIPING: Domestic water is supplied to the building by an underground line, 3/4" service distribution feed by copper and which reduces to 1/2 inches at the plumbing fixtures.  Hot water is produced by a Gas DWH with storage capacity of 40 gallons. Storm water flows directly off of both the pitched and flat roof vie roof gutters and downspouts and one section has a internal drain pipe. The sanitary distribution system is by cast iron piping and is gravity feed into the city's sanitary sewage system.    Bathroom fixtures    The building has several single occupant bathrooms. None have been outfitted to comply with most of the new barrier free requirements. The lavatory and water closet units are vitreous china fixtures.     Fire Suppression    The building is note equipped with sprinkler. Handheld ABC type fire extinguishers were noted at strategic locations and appear to contain current inspected tags.     ELECTRICAL     Electrical Service    The building is supplied electricity by an overhead run service feeder from Manitoba Hydro Utility Company. The pole mounted transformers terminating into a single disconnect switch; rated at 200A, 600 volts, 1 phase 3 wire switch for the building.    All the switches supply power to down stream Panelboards and equipment within the entire complex. The equipment described above was located within the main mechanical area.      Electrical Distribution    The panel in museum side is listed as a single 200amp 42 pole 1 phase, 3 wire service.  Electrical distribution equipment, consisting of minor panelboards and disconnect switches that are located throughout the building.      Emergency Generator    No emergency generator exists for the complex.    Emergency Lighting    Emergency lighting were noted at this site.    Exit signs were also noted at this site.    Fire Alarm    The building is equipped with a zone type fire alarm system. Field observation noted smoke detectors and pull stations which are wired into the FACP.      Lighting Systems     A majority of the light fixtures used within the facility are fluorescent lamp units utilizing T12 lamps with magnetic ballasts. Some T8 light fixtures were noted.  The exterior lighting consists of HID wall packs, with some accent lights located near the building's main entry.     Other Electrical Systems    The main telecommunications and data services enter the building from an overhead service adjacent to the incoming power service, and supplies service to select locations throughout the building</t>
  </si>
  <si>
    <t>RC-13</t>
  </si>
  <si>
    <t>Laura Secord Rec. Centre (YMCA/YWCA) - In the Laura Secord School - 3rd. Floor - 960 Wolseley  Avenue</t>
  </si>
  <si>
    <t>960 Wolseley  Avenue</t>
  </si>
  <si>
    <t>The Recreation Centre is located in the Laura Secord School on the third floor which is owned by the Winnipeg School Division.   The YMCA/YWCA is currently using the Recreation Centre for their before and after school program.</t>
  </si>
  <si>
    <t>900 Raleigh Street</t>
  </si>
  <si>
    <t>LO-172</t>
  </si>
  <si>
    <t>4394 Waverley Street - Camp Amisk - Bird Sanctuary Building (POS 1447)</t>
  </si>
  <si>
    <t>4394 Waverley Street</t>
  </si>
  <si>
    <t>Animal Hospital</t>
  </si>
  <si>
    <t>LO-193</t>
  </si>
  <si>
    <t>365 Murdock Road - Water Ski Manitoba - Observation Lookout Building</t>
  </si>
  <si>
    <t>365 Murdock Road </t>
  </si>
  <si>
    <t>LO-193- 365 Murdock Road - Water Ski Manitoba - Observation Lookout Building    1 Story Trailer with an attached wooden deck (360 Square Foot 36 X 10).      A sloped metal roof was added to the building once it arrived from Portage La Prairie.  The attic space does not have an attic access hatch and the attic appears to be not vented.  Unknown if attic space is insulated at time of site visit.    a Double steel entrance door and a single steel entrance door (Non-fire rated)    5 aluminum single pane Slider windows    The age of the building has to be confirmed.   Client stated at site visit that the building was initially installed in Portage La Prairie and was later moved to the site.   Have to confirm age.    Electrical    Electrical service is provided by underground conduit from P-19 (main Shut off Switch located in LO-19 - Storage Garage).    1980 vintage federal pioneer electrical sub-panel with some receptacles and light switches.    Interior illumination is provided by covered ceiling light fixtures (double 4 foot Fluorescent type.     2 Exterior covered light fixtures adjacent to the 2 exterior entrance doors.     Wooden exterior steps and landing on the East side of the building.    Exterior metal siding is installed.  Interior walls have wood paneling installed.  Floor is exposed unfinished wooden plywood.     A wooden deck (10 X 36) and wooden stairs.  No railings or balusters on the deck.  The existing railings on the stairs are climbable.</t>
  </si>
  <si>
    <t>LO-191</t>
  </si>
  <si>
    <t>365 Murdock Road - Water Ski Manitoba - Main Building</t>
  </si>
  <si>
    <t>Concourse Group (C)</t>
  </si>
  <si>
    <t>365 Main Street</t>
  </si>
  <si>
    <t>Retail Shop</t>
  </si>
  <si>
    <t>Winnipeg Parking Authority (PK, SP)</t>
  </si>
  <si>
    <t>SP-026***</t>
  </si>
  <si>
    <t>212 Dumoulin Street - Parking Lot - 212 Dumoulin Street</t>
  </si>
  <si>
    <t>SP-041</t>
  </si>
  <si>
    <t>1430 Gibbs Street -  Parking Lot - Highland &amp; Gibbs</t>
  </si>
  <si>
    <t>1430 Gibbs Street</t>
  </si>
  <si>
    <t>SP-230</t>
  </si>
  <si>
    <t>2021 Main Street - Parking Lot - Kildonan Golf Course</t>
  </si>
  <si>
    <t>Surface parking lot, in Fair condition, 4" bituminous paving, 6" gravel base. Includes gravel bed, scratch coat, finish coat, and seal coating. Parking lot is immediately adjacent to Kildonan Park Golf Course, Main Street and the Golf Course starters' shed .  .</t>
  </si>
  <si>
    <t>SP-106</t>
  </si>
  <si>
    <t>1600 Summit Road - Parking Lot - Optimist Park</t>
  </si>
  <si>
    <t>1600 Summit Road</t>
  </si>
  <si>
    <t>SP-112</t>
  </si>
  <si>
    <t>545 Watt Street - Parking Lot - Community Services Wading Pools</t>
  </si>
  <si>
    <t>545 Watt Street</t>
  </si>
  <si>
    <t>SP-121</t>
  </si>
  <si>
    <t>70 Alexander Avenue - Parking Lot - Alexander Docks</t>
  </si>
  <si>
    <t>70 Alexander Avenue</t>
  </si>
  <si>
    <t>CURRENTLY CLOSED MARCH 2017 BARRICADED ALONG WATERFRONT DRIVE.</t>
  </si>
  <si>
    <t>SP-122</t>
  </si>
  <si>
    <t>SP-118</t>
  </si>
  <si>
    <t>380 William Avenue - Parking Lot - Archives</t>
  </si>
  <si>
    <t>SP-149</t>
  </si>
  <si>
    <t>3001 Notre Dame Avenue - Parking Lot (Employee Compound)- Brookside Cemetery</t>
  </si>
  <si>
    <t>SP-148</t>
  </si>
  <si>
    <t>5014 Dugald Road - Parking Lot - Transcona Cemetery</t>
  </si>
  <si>
    <t>SP-147</t>
  </si>
  <si>
    <t>236 River Road - Parking Lot - St. Vital Cemetery</t>
  </si>
  <si>
    <t>SP-211</t>
  </si>
  <si>
    <t>900 Raleigh Street - Parking Lot - Anderson Park / Pheonix Soccer</t>
  </si>
  <si>
    <t>SP-215</t>
  </si>
  <si>
    <t>50 Cass Street - Parking Lot - Caron Park</t>
  </si>
  <si>
    <t>282 Niverville Avenue</t>
  </si>
  <si>
    <t>100 Ferry Road</t>
  </si>
  <si>
    <t>SP-225</t>
  </si>
  <si>
    <t>2777 Portage Avenue - Parking Lot - Grants Old Mill</t>
  </si>
  <si>
    <t>SP-294</t>
  </si>
  <si>
    <t>581 McPhillips Street - Parking Lot - Charlie Krupp Nomads Sports Field</t>
  </si>
  <si>
    <t>581 McPhillips Street</t>
  </si>
  <si>
    <t>SP-233</t>
  </si>
  <si>
    <t>10 Des Meurons Street - Parking Lot - Windsor Golf Course</t>
  </si>
  <si>
    <t>10 Des Meurons Street</t>
  </si>
  <si>
    <t>SP-232</t>
  </si>
  <si>
    <t>4540 Portage Avenue - Parking Lot - John Blumberg Golf Course</t>
  </si>
  <si>
    <t>SP-231</t>
  </si>
  <si>
    <t>781 Crescent Drive - Parking Lot -  Crescent Drive Golf Course</t>
  </si>
  <si>
    <t>SP-257</t>
  </si>
  <si>
    <t>31 McBeth Street - Parking Lot - McBeth House</t>
  </si>
  <si>
    <t>SP-242</t>
  </si>
  <si>
    <t>470 Rutland Street - Parking Lot (North West) - St. James Memorial Sports Park</t>
  </si>
  <si>
    <t>470 Rutland Street</t>
  </si>
  <si>
    <t>SP-251</t>
  </si>
  <si>
    <t>100 Frobisher Road  - Parking Lot (Rugby) - Maple Grove Park</t>
  </si>
  <si>
    <t>SP-250</t>
  </si>
  <si>
    <t>100 Frobisher Road  - Parking Lot (Disc Sports Fields) - Maple Grove Park</t>
  </si>
  <si>
    <t>SP-305</t>
  </si>
  <si>
    <t>377 Dufferin Avenue - Parking Lot -  Dufferin Seniors Centre</t>
  </si>
  <si>
    <t>377 Dufferin Avenue</t>
  </si>
  <si>
    <t>SP-241</t>
  </si>
  <si>
    <t>470 Rutland Street - Parking Lot (South West) - St. James Memorial Sports Park</t>
  </si>
  <si>
    <t>SP-240</t>
  </si>
  <si>
    <t>470 Rutland Street - Parking Lot (South East) - St. James Memorial Sports Park</t>
  </si>
  <si>
    <t>SP-260</t>
  </si>
  <si>
    <t>685 Minto Street - Parking Lot (South) - Minto Athletic Grounds</t>
  </si>
  <si>
    <t>SP-249</t>
  </si>
  <si>
    <t>100 Frobisher Road  - Parking Lot (St. Vital Mustang Football) - Maple Grove Park</t>
  </si>
  <si>
    <t>SP-248</t>
  </si>
  <si>
    <t>100 Frobisher Road  - Parking Lot (Boat Launch) - Maple Grove Park</t>
  </si>
  <si>
    <t>SP-252</t>
  </si>
  <si>
    <t>100 Frobisher Road  - Parking Lot (Off Leash Dog Area) - Maple Grove Park</t>
  </si>
  <si>
    <t>SP-235</t>
  </si>
  <si>
    <t>2015 Main Street - Parking Lot (Staff) - Kildonan Park - Rainbow Stage</t>
  </si>
  <si>
    <t>SP-253</t>
  </si>
  <si>
    <t>4540 Portage Avenue - Parking Lot - John Blumberg Park</t>
  </si>
  <si>
    <t>SP-243</t>
  </si>
  <si>
    <t>470 Rutland Street - Parking Lot (North East) Access off of Ferry Road - St. James Memorial Sports Park</t>
  </si>
  <si>
    <t>SP-308</t>
  </si>
  <si>
    <t>3172 Portage Avenue - Parking Lot - St. James Cultural Centre</t>
  </si>
  <si>
    <t>3172 Portage Avenue </t>
  </si>
  <si>
    <t>SP-299</t>
  </si>
  <si>
    <t>875 McMeans Avenue East - Parking Lot - Transcona Optimist Park</t>
  </si>
  <si>
    <t>875 McMeans Avenue East</t>
  </si>
  <si>
    <t>875 McMeans Avenue East - Parking Lot - Transcona Optimist Park. Surface parking lot, in Good condition, 4" Bituminous paving, 6" gravel base. Includes gravel bed, scratch coat, finish coat. Parking lot is immediately adjacent to the Transcona Nationals Football Club.</t>
  </si>
  <si>
    <t>SP-306</t>
  </si>
  <si>
    <t>759 Ross Avenue - Parking lot - Pinkham Day Care Inc.</t>
  </si>
  <si>
    <t>759 Ross Avenue </t>
  </si>
  <si>
    <t>SP-304</t>
  </si>
  <si>
    <t>377 Dufferin Avenue - Parking Lot - Action Centre Day Nursery Inc.</t>
  </si>
  <si>
    <t>377 Dufferin Avenue </t>
  </si>
  <si>
    <t>575 Larsen Avenue</t>
  </si>
  <si>
    <t>SP-059</t>
  </si>
  <si>
    <t>752 McGee Street - Parking Lot - 752 McGee Street</t>
  </si>
  <si>
    <t>752 McGee Street</t>
  </si>
  <si>
    <t>SP-326</t>
  </si>
  <si>
    <t>600 St. Mary's Road - Parking Lot - St. Vital Historical Society</t>
  </si>
  <si>
    <t>SP-327</t>
  </si>
  <si>
    <t>56 Maple Street - Parking Lot - Fire Fighter's Historical Society of Winnipeg Inc. - Fire Museum</t>
  </si>
  <si>
    <t>56 Maple Street - Parking Lot - Fire Fighter's Historical Society of Winnipeg Inc. - Fire Museum.  Surface parking lot, in Good condition, 4" concrete paving, 6" gravel base. Includes gravel bed, scratch coat, finish coat. Parking lot is immediately adjacent to the Fire Fighter's Historical Society of Winnipeg Inc.</t>
  </si>
  <si>
    <t>SP-330</t>
  </si>
  <si>
    <t>900 Waverley Street - Parking Lot - Ralph Cantafio Soccer Complex (Previously Winnipeg Soccer Complex)</t>
  </si>
  <si>
    <t>900 Waverley Street</t>
  </si>
  <si>
    <t>SP-331</t>
  </si>
  <si>
    <t>328 Whittier Avenue West - Parking Lot - Transcona Seniors Centre</t>
  </si>
  <si>
    <t>328 Whittier Avenue West</t>
  </si>
  <si>
    <t>SP-333</t>
  </si>
  <si>
    <t>135 Murdock Road - Parking Lot - Buhler Recreation Park</t>
  </si>
  <si>
    <t>SP-334</t>
  </si>
  <si>
    <t>365 Murdock Road - Parking Lot - Water Ski Manitoba</t>
  </si>
  <si>
    <t>365 Murdock Road</t>
  </si>
  <si>
    <t>SP-086</t>
  </si>
  <si>
    <t>61 Princess Street - Surface Parking - North of 55 Princess Street</t>
  </si>
  <si>
    <t>SP-341</t>
  </si>
  <si>
    <t>5014 Roblin Boulevard - Parking Lot - Charleswood 55+ Active Living Centre (Access off Harstone Road)</t>
  </si>
  <si>
    <t>5014 Roblin Boulevard</t>
  </si>
  <si>
    <t>SP-342</t>
  </si>
  <si>
    <t>1880 Alexander Avenue - Parking Lot - NorWest CO-OP Community Health</t>
  </si>
  <si>
    <t>1880 Alexander Avenue</t>
  </si>
  <si>
    <t>SP-003</t>
  </si>
  <si>
    <t>601 Aikins Street - Parking Lot - WRHA/St. John's Leisure Center</t>
  </si>
  <si>
    <t>601 Aikins Street</t>
  </si>
  <si>
    <t>ARCHITECTURE    The 601 Aikins Street - Parking Lot - WRHA/St. John's Leisure Center (SP-003) is a surface parking lot located at 601 Aikins Street in the City of Winnipeg, Manitoba.  Primary use of the parking lot is for visitors and staff parking for the two current tenants Winnipeg Regional Health Authority(WRHA) and the St. John's Leisure Centre.    The site area, determined from a drawing supplied by the client, is approximately 12,000 sf and the site has surface features that include the following systems:      Base Course and Asphalt (Heavy Duty)  Base Course and Asphalt (Heavy Duty)  Concrete Curbs  Painted Pavement Markings   Paved Surfaces - Interlocking Pavers   Directional Signage  Parking Lot - Chain Link Fence  Site Furnishings - Benches and Trash Receptacles  Landscaping      Electrical    Parking lighting includes HID pole light fixtures for parking and roadway lighting. One bracket arm is included.    Wall mounted 120 V plug-in receptacles for parking lot serve as enclosure and mountings for vehicle cold-weather engine heater</t>
  </si>
  <si>
    <t>SP-113</t>
  </si>
  <si>
    <t>565 Watt Street - Parking Lot - Community Services</t>
  </si>
  <si>
    <t>565 Watt Street</t>
  </si>
  <si>
    <t>ARCHITECTURAL    The 565 Watt Street - Parking Lot - Community Services, Asset Number SP-113  is located at 565 Watt Street in the City of Winnipeg, Manitoba. The parking lot is owned by the City of Winnipeg.    The site area, determined from a Google Earth Image, is approximately 15,000 sf and the site has surface features that include the following systems:      Base Course and Asphalt (Heavy Duty)  Rigid Pavement (concrete) Aprons  Directional Signage  Chain Link Fencing</t>
  </si>
  <si>
    <t>SP-234</t>
  </si>
  <si>
    <t>2015 Main Street - Parking Lot (Public) - Kildonan Park - Rainbow Stage</t>
  </si>
  <si>
    <t>ARCHITECTURAL    The Kildonan Park Rainbow Stage - Public Parking Lot is located at 2015 Main Street in the City of Winnipeg, Manitoba.      The site area, determined from a Google Earth Image, is approximately 113,284sf and the site has surface features that include the following systems:      Base Course and Asphalt (Heavy Duty)  Base Course and Asphalt (Medium Duty)  Concrete Curbs  Painted Pavement Markings   Directional Signage</t>
  </si>
  <si>
    <t>SP-056</t>
  </si>
  <si>
    <t>2015 Main Street - Parking Lot - Kildonan Park (Peguis Pavilion)</t>
  </si>
  <si>
    <t>ARCHITECTURAL    The 2015 Main Street - Parking Lot - Kildonan Park Peguis Pavilion (previously the Kildonan Park Swimming Pool Parking Lot) is located at 2015 Main Street in the City of Winnipeg, Manitoba.      The site area, determined from a Google Earth Image, is approximately 46,020 sf and the site has surface features that include the following systems:      Base Course and Asphalt (Heavy Duty)  Base Course and Asphalt (Medium Duty)  Concrete Curbs  Painted Pavement Markings   Directional Signage</t>
  </si>
  <si>
    <t>SP-076</t>
  </si>
  <si>
    <t>1350 Pembina Highway - Parking Lot - Ft Garry Police</t>
  </si>
  <si>
    <t>1350 Pembina Highway</t>
  </si>
  <si>
    <t>ARCHITECTURAL    The 1350 Pembina Street - Parking Lot - Ft. Garry Police Station is located at 1350 Pembina Street in the City of Winnipeg, Manitoba.      The site parking area is approximately 47,780 sf and the site has surface features that include the following systems:      Base Course and Asphalt (Heavy Duty)  Base Course and Asphalt (Medium Duty)  Concrete Curbs  Painted Pavement Markings   Directional Signage  Chain Link Fencing  Wood Bollards</t>
  </si>
  <si>
    <t>2325 Grant Avenue</t>
  </si>
  <si>
    <t>SP-093</t>
  </si>
  <si>
    <t>700 Assiniboine Park Drive - Parking Lot - Police Call Centre (911) Headquarters</t>
  </si>
  <si>
    <t>700 Assiniboine Park Drive</t>
  </si>
  <si>
    <t>ARCHITECTURAL    The 700 Assiniboine Park Dr. (Police 911 Headquarters) - Parking Lot is located at 700 Assiniboine Park Drive in the City of Winnipeg, Manitoba.    The site area, determined from a drawing supplied by the client and a Google Earth image and is approximately 41,000 sf and the site has surface features that include the following systems:      Base Course and Asphalt (Heavy Duty)  Concrete Slab-on-Grade  Painted Pavement Markings   Directional Signage  Bollards (Steel)  Chain link Fence and Motorized Gate      Mechanical    No system found    Electrical    Parking lighting includes 400W HID pole light fixtures for parking and roadway lighting. One / two bracket arms are included.</t>
  </si>
  <si>
    <t>SP-090</t>
  </si>
  <si>
    <t>233 Provencher Boulevard - Parking Lot - Festival du Voyageur</t>
  </si>
  <si>
    <t>233 Provencher Boulevard</t>
  </si>
  <si>
    <t>ARCHITECTURAL    The Festival du Voyageur - Parking Lot is located at 233 Provencher Boulevard in the City of Winnipeg, Manitoba.   The Parking Lot is owned by the City of Winnipeg.     The site area, determined from a drawing supplied by the client and a Google Earth image and is approximately 2,400 sf and the site has surface features that include the following systems:      Base Course and Asphalt (Heavy Duty)  Pedestrian Paving - Concrete  Directional Signage      Mechanical    No mechanical system noted      Electrical    No elelctrical system noted</t>
  </si>
  <si>
    <t>SP-089</t>
  </si>
  <si>
    <t>219 Provencher Boulevard - Parking Lot - St. Boniface Community Office/World trade Centre Winnipeg</t>
  </si>
  <si>
    <t>ARCHITECTURAL    The 219 Provencher Blvd. - Parking Lot - St. Boniface Community Office Number SP-089.  The parking lot is owned by the City of Winnipeg and is located at 219 Provencher Boulevard in the City of Winnipeg, Manitoba.    The site area, determined from a drawing supplied by the client and a Google Earth image and is approximately 2,800sf and the site has surface features that include the following systems:      Base Course and Asphalt (Heavy Duty)  Pavement Markings      Mechanical    There is no mechanical system    Electrical    Tubular steel railings and posts for parking lot serve as enclosure and mountings for vehicle cold-weather engine heater plug-in receptacles.  Railing constructed of horizontal tubular steel rails.</t>
  </si>
  <si>
    <t>SP-124</t>
  </si>
  <si>
    <t>604 St. Mary's Road - Parking Lot - St. Boniface/St. Vital Community Office (St. Vital Biz)</t>
  </si>
  <si>
    <t>604 St. Mary's Road</t>
  </si>
  <si>
    <t>ARCHITECTURAL    The St. Boniface/St. Vital Community Office - Parking Lot is located at 604 St. Mary's Road  in the City of Winnipeg, Manitoba.    The site area, determined from a drawing supplied by the client and a Google Earth image and is approximately 14,000 sf and the site has surface features that include the following systems:      Base Course and Asphalt (Heavy Duty)  Pedestrian Paving - Concrete  Directional Signage      Mechanical    No system found    Electrical    Parking lighting includes 400W HID pole light fixtures for parking and roadway lighting. One / two bracket arms are included.   The parking includes vehicle cold-weather engine heater plug-in receptacles.  includes wiring, reciptacles and condout.</t>
  </si>
  <si>
    <t>SP-103</t>
  </si>
  <si>
    <t>1867 Springfield Road - Parking Lot - Harborview Golf Course</t>
  </si>
  <si>
    <t>Surface parking lot, in Good condition, 4" bituminous paving, 6" gravel base. Includes gravel bed, scratch coat, finish coat, and seal coating. Parking lot is immediately adjacent to the entrance to the Harbourview Golf Course .</t>
  </si>
  <si>
    <t>SP-042</t>
  </si>
  <si>
    <t>200 Isabel Street - Parking Lot - Freight House Complex</t>
  </si>
  <si>
    <t>200 Isabel Street</t>
  </si>
  <si>
    <t>ARCHITECTURAL    The Freight House building at 200 Isabel Street in the City of Winnipeg, Manitoba is a facility with several modules and users.  The parking lot is shared by all current users and tenants (visitors and staff).       The parking lot area, determined from a IVIEW Image, has been estimated at approximately 15,600 sf, and the site has surface features that include the following systems:      Base Course and Asphalt (Heavy Duty)  Painted Pavement Markings     Electrical    The parking includes vehicle cold-weather engine heater plug-in receptacles.  Includes wiring, receptacles and conduit.</t>
  </si>
  <si>
    <t>GC-24</t>
  </si>
  <si>
    <t>Windsor Park Golf Course - Clubhouse - 10 Des Meurons Street</t>
  </si>
  <si>
    <t>ARCHITECTURAL    General Site Description    The Windsor Clubhouse is a golf pro shop and food service facility located at the Windsor Golf Course located at 10 Desmurons Avenue, Winnipeg, Manitoba.  The Windsor Clubhouse is a one storey building, with partial basement, constructed in 1925 and comprising of approximately 5,663 square feet.  The facility offers golf retail space and tee bookings, kitchen and food services, changing/ shower/ washroom and associated mechanical/ electrical/ storage rooms.     Per the 2010 Manitoba Building Code, the Major Occupancy classification is Group D, Business Services.      Building Exterior    Exterior Wall:  walls are stucco on wood frame.    All roofing is asphalt shingle on a wood deck supported by rafter framing.    The building window assemblies are operable wood framed with single paned glass.       The exterior doors are painted wood with glass.  All of the doors are hung in wood frames.    Building Interior    Ceilings: the ceiling finishes include stained wood paneling and acoustic ceiling tile (ACT).    Walls:  the wall finishes include stained wood paneling, plastic coated paneling and ceramic tile.    Floors:  the floor finishes include are and carpet, sheet vinyl and ceramic tile.    Interior doors:  are wood with wood frames and largely knob operated hardware.      Structure    The building is founded on perimeter foundation of reinforced concrete with a reinforced concrete slab on grade in the basement.  The suspended floor construction consists of wood joists with bridging and wood sheathing.  Wall assemblies supporting the roof superstructures consist of wood stud framing.  The main roof structures consist of wood rafters and wood decking.    Vertical Transportation    The building has one stair servicing the basement.        MECHANICAL    HVAC    The building is conditioned by two gas fired, forced hot air furnace complete with DX cooling units.  Furnace 1 is Carrier unit rated at 132,000Btu?s installed in 2001. Furnace 2 is Lennox unit rated at 120,000Btu?s installed in 1996.  Distribution ductwork delivers conditioned air to varies direct discharge louvers.  The furnaces vary the coil water flow to maintain temperature control within predetermined set points.  Local supply distribution is accomplished through internally insulated sheet metal ductwork and overhead diffusers.  Return air is by a dedicated return air ductwork and some open plenum.  Cooling is provided by three pad mounted package DX units. The units are manufactured by either Sanyo or Lennox and have the same installation dates as follows. Sanyo 2006, Lennox 1990. The DX units are rated between 3 and 4 tons each. A package split system was also observed within the main club area. The unit appears to be rated at 2 tons installed in 2000.    General building exhaust provisions for the bathrooms and mechanical areas are accomplished by wall mounted exhaust fans.     Controls  The HVAC systems are controlled by programmable zone type T stats.      PLUMBING    PIPING: Domestic water is supplied to the building by a 2" underground line, with distribution by copper and that reduces to 1/2 inches at the plumbing fixtures. No check valve was noted.      Hot water is produced by a gas fired unit manufactured by Rheem. The equipment was installed in 2012 and has a storage capacity of 50 gallons.     Storm water flows directly off of the pitched roof using aluminum gutters and downspouts.    The sanitary distribution system is by cast iron piping with gravity flow to the city sewage treatment plant.    FIXTURES: The building has several gang type locker rooms along with a smaller single occupant bathroom. The lavatory and water closet units are vitreous china fixtures. The shower areas utilize stainless shower heads controlled with anti-scald valves.     FIRE PROTECTION: This building is not equipped with an automatic fire suppression system. Handheld ABC type fire extinguishers were noted at strategic locations and appear to contain current inspected tags.    ELECTRICAL     Electrical Service    The building is supplied electricity by an overhead run service feeder from Manitoba Hydro Utility Company. The pole mounted transformers terminating into a single disconnect switch; rated at 100A, 120/240V  1phase 3 wire switch for the building.    All the switches supply power to down stream Panelboards and equipment within the entire complex. The equipment described above was located within the main mechanical area and was manufactured by Uni-Centre.      Electrical Distribution    The majority of the building secondary electrical distribution equipment was also manufactured by Uni-Centre.  Electrical distribution equipment, consisting of minor transformers, distribution panels, panelboards and disconnect switches that are located throughout the building.  Distribution voltage is a combination of 120 volts, 1 phase, 3 wire.    Fire Alarm    Fire alarms none noted.    Lighting Systems     A majority of the light fixtures used within the facility were incandescent type lighting. Some fluorescent lamped units utilizing T12 lamps with magnetic ballasts were also noted.  Exterior lighting consists of incandescent lights at the entry points only. No other lighting for the building was noted.     Other Electrical Systems    The main telecommunications and data services enter the building from an above ground service.  The phone/data supplies service to both the offices and Pro Shop areas.  The building is also equipped with a security system, including motion sensors and a key pad.  system, including motion sensors and a key pad.</t>
  </si>
  <si>
    <t>GC-26</t>
  </si>
  <si>
    <t>Windsor Park Golf Course - Service Yard Building - 10 Des Meurons Street</t>
  </si>
  <si>
    <t>ARCHITECTURAL    GENERAL    Windsor Golf Service and Yard Building is located at the Windsor Park Golf Course of the City of Winnipeg at 10 Des Meurons Avenue, Winnipeg Manitoba.  The Windsor Park Yard and Service Building is a one storey building, constructed in the 1960's and has a floor area of approximately 1,854 square feet.  The facility offers yard and service space, washroom and associated mechanical/electrical storage rooms.     Per the 2010 Manitoba Building Code, the Major Occupancy classification is Group D, Business Services.      Building Exterior    Exterior Wall:  Walls are concrete block.    All roofing is asphalt shingle on a wood deck supported by wood rafters.    The building window assemblies consist of aluminum window inserts in glass block assemblies.       The exterior doors includes hollow metal in steel frame assemblies and manually-operated overhead doors.    Building Interior    Ceilings: painted plywood ceiling throughout.      Walls:  painted plywood throughout.    Floors:  painted or sealed concrete and terrazzo tile.    Interior doors:  wood or metal with wood or metal frames and knob-type operating devices.      Structure    The building is founded on a perimeter foundation of reinforced concrete and a reinforced concrete slab on grade.  The roof structure consists of wood-frame and wood-truss assemblies supported by the exterior masonry walls.    Vertical Transportation    The building has no vertical transportation.        MECHANICAL    HVAC    DISTRIBUTION SYSTEMS: The building is conditioned by a single gas fired unit heaters rated at approximately 100,000 BTU. The unit is manufactured by Modine was installed in 2001. The equipment is a direct vent discharged, there is no ductwork noted. A second gas fired furnace was also noted for the office area. The furnace is rated at 92,000Btu, and was manufactured by Carrier installed in 1999.   Distribution ductwork delivers conditioned air to varies direct discharge louvers within the offices.  The furnace vary air temperature control within predetermined set points.  Local supply distribution is accomplished through internally insulated sheet metal ductwork and overhead diffusers.  Return air is by an open plenum.  This building is not equipped with AC.    General building exhaust provisions for the bathrooms and mechanical areas are accomplished by wall mounted exhaust fans.     TERMINAL &amp; PACKAGE UNITS:  See above.    CONTROLS AND INSTRUMENTATION: The HVAC systems are controlled by an programmable type T stats.      PLUMBING    PIPING: Domestic water is supplied to the building by a 3/4" underground line, with distribution by copper and that reduces to 1/2 inches at the plumbing fixtures. No check valve was noted.  Hot water is produced by a electrical unit manufactured by Hot Point. The equipment was installed in 2008 and has a storage capacity of 45 gallons/170Lte's. Storm water flows directly off of the pitched roof using aluminum gutters and downspouts.  The sanitary distribution system is by cast iron piping with gravity flow to the city sewage treatment plant.    FIXTURES: The building a single occupant bathroom. The lavatory and water closet units are vitreous china fixtures.     FIRE PROTECTION: This building is not equipped with an automatic fire suppression system. Handheld ABC type fire extinguishers were noted at strategic locations and appear to contain current inspected tags.    ELECTRICAL     Electrical Service    The building is supplied electricity by an overhead run service feeder from Manitoba Hydro Utility Company. The pole mounted transformers terminating into a single disconnect switch; rated at 100A, 120/240V switch for the building.    All the switches supply power to down stream Panelboards and equipment within the entire complex. The equipment described above was located within the main mechanical area and was manufactured by Westinghouse.      Electrical Distribution    Electrical distribution equipment, consisting of smaller distribution panels, panelboards and disconnect switches that are located throughout the building.  Distribution voltage is a combination of 120 volts, 1 phase, 3 wire.      Emergency Generator    This building is not equipped with a back up power generator.     Emergency Lighting    Emergency lighting none noted.    Exit signs none noted.    Fire Alarm    Fire alarms none noted.    Lighting Systems     A majority of the light fixtures used within the facility were incandescent type lighting. Some fluorescent lamped units utilizing T12 lamps with magnetic ballasts were also noted.  Exterior lighting consists of incandescent lights at the entry points only. No other lighting for the building was noted.     Other Electrical Systems    The main telecommunications and data services enter the building from an above ground service.  The phone supplies service to the shop.</t>
  </si>
  <si>
    <t>GC-19</t>
  </si>
  <si>
    <t>Kildonan Park Golf Course - Clubhouse Building - 2021 Main Street</t>
  </si>
  <si>
    <t>ARCHITECTURAL    General Site Description    The Kildonan Park Clubhouse building (C-19) is owned by the City of Winnipeg, Manitoba and is located at 2021 Main Street, Winnipeg.  The site has a flat topography and the building is surrounded by grass and hard-surface paved areas.    Building General    The building is a one storey plus basement and crawlspace structure with a total square footage of 4,818 which includes approximately 4,370 square feet of floor area above the 448 sf  8? walled basement.  The construction date is circa 1922. The facility, a public golf course clubhouse, has the following functional spaces on the main floor: Open Dining Space, Sitting Area, Male, Female and Staff Washrooms and Locker Rooms, Women's' Lounge, Pro-Shop, Office, Food Service, Kitchen and Storage areas.  The Basement and Crawlspace contain mechanical and electrical equipment.    According to the 1998 Manitoba Building Code, Part 9 applies and the Major Occupancy classification for the building is; Group A - Division 2, Club Non Residential, and the building size and construction is consistent with Article 3.2.2.28., Group A, Division 2, One Storey.    Building Exterior    The building has perimeter walls of stucco and painted wood, a wood finish soffit and the roof finish is asphalt shingle.  Glazed, wood entry doors are set in wood frames and the single glazed windows are also set in wood frames.  Some double glazed aluminum windows are installed at the sunroom.  On one side of the building there exists a low wood deck and guardrail and the main building entry is accessed by concrete stairs.    Building Interior    At the main floor level the floor finishes vary and include; Carpet, carpet tile, resilient sheet vinyl, epoxy and varnished wood; the walls consist of painted and stained wood, painted gypsum wallboard, slat wall, painted and ceramic faced concrete masonry, brick and wood grain hardboard and the ceilings are painted wood, painted hardboard and glued/stapled T&amp;G acoustic and suspended ceiling tile.  The basement finishes include unfinished concrete floors and unfinished concrete ceilings (furnace room) and the crawlspace finishes are natural earth floor and exposed wood floor structure.    Structure    The building has reinforced concrete perimeter foundations and interior concrete columns in the crawlspace which support the exterior wood frame walls and the floor and roof superstructures.  The grade-level main floor of the building is a wood framed, floor joist assembly and the roof structure is most likely an assembly of wood roof rafters, ceiling joists, wood trusses and wood sheathing.    Vertical Transportation    A set of wood stairs provide access to the basement from the interior of the building.      Hazardous Materials    An asbestos inspection report was not available for this building.  Asbestos containing materials (ACMs) do appear to exist.    Accessibility    The accessibility requirements for persons with disabilities were assessed utilizing the 2006 City of Winnipeg Accessibility Design Standards.  Areas that do not meet Barrier Free Design Guidelines are identified by requirements contained within this asset.       MECHANICAL     HVAC    DISTRIBUTION SYSTEMS: Distribution ductwork delivers conditioned air to various direct discharge louvers. Return air is by dedicated return air ductwork..    TERMINAL &amp; PACKAGE UNITS:  The building is conditioned by a single forced hot air furnace rated at approximately 150,000 BTU/H with built in cooling coil. The air cooled condensing unit for the AC is manufactured by Coleman Evcon. The unit is manufactured by Payne, was installed in 1998 and is rated at approximately 5 tons.     AC window type units have been installed in the office and kitchen.    Supplemental heating in the lobby is provided by a gas log fire place insert.    CONTROLS AND INSTRUMENTATION: The HVAC systems are controlled by basic zone type thermostat.      PLUMBING    PIPING: Domestic water is supplied to the building by a 2" underground line, with distribution by copper and that reduces to 1/2 inches at the plumbing fixtures. No check valve was noted.  Hot water is produced by a gas fired hot water heater. The unit is manufactured by John Wood, was installed in 2004 and has a storage capacity of 50 gallons/189 Litres. Storm water flows directly off of the pitched roof via aluminum gutters and downspouts.  The sanitary distribution system is comprised of PVC and cast iron piping with gravity flow to the city sewage treatment plant.    Plumbing Fixtures: The building has two locker rooms equipped with washrooms along with a smaller single occupant bathroom located in the office. The lavatories, urinals and water closet units are vitreous china fixtures. The ceramic tiles shower areas utilize stainless steel shower heads. The plumbing fixtures also include a drinking fountain, service sink in the office washroom and stainless steel sinks in the kitchen area.    FIRE PROTECTION: This building is not equipped with an automatic fire suppression system. Handheld ABC and wet chemical (kitchen) type fire extinguishers were noted at strategic locations. The kitchen range hood is equipped with a wet chemical fire suppression system.      ELECTRICAL     Electrical Service and Distribution    The building is supplied electricity by an overhead run service feeder from Manitoba Hydro Utility Company. The feed terminates into a single disconnect switch rated at 200A that feeds a main panelboard rated at 225 Amp, 120V/240V 1 phase 3 wire. This panelboard feeds two 100 Amp sub-panels located in the office.    Emergency Generator    The building is not equipped with an emergency generator.    Emergency Lighting    The building is equipped with a single emergency light. The building has printed exit signs but is not equipped with illuminated exit signs.    Fire Alarm    The building is not equipped with a fire alarm system.     Lighting Systems     A majority of the light fixtures used within the facility are fluorescent lamped units utilizing T12 lamps with magnetic ballasts.  The exterior lighting consists of incandescent spot lights.     Other Electrical Systems    The main telecommunications and data services enter the building from an overhead service adjacent to the incoming power service.     The building is also equipped with a burglar alarm system utilizing motion sensors, door switches and key pad at the building?s main entry point.    The building includes a light density public address system. The public address system includes amplifier and speakers (ceilings or walls), conduit and shielded wiring.    Equipment and Furnishings    Equipment and furnishings includes a walk-in cooler. Fixed casework for the front counter of the retail area includes base cabinets with counter.     A central vacuum system is provided. The vacuum unit is located in the basement.    Pedestrian Paving    Concrete paver sidewalks are located at the west main entrance.</t>
  </si>
  <si>
    <t>GC-22</t>
  </si>
  <si>
    <t>Kildonan Park Golf Course - Service Building - 2021 Main Street</t>
  </si>
  <si>
    <t>ARCHITECTURAL    General Site Description    The Kildonan Park Service Building (C-22), is owned by the City of Winnipeg, Manitoba and is located at 2021 Main Street, Winnipeg.  The site has a flat topography and the building, accessed by gravelled driveway, is surrounded by grass and natural growth areas.    Building General    The building is one storey with approximately 1,556 square feet of floor area and, according to information supplied by the client, was constructed circa 1960.  The facility, an equipment maintenance shop, is divided into workshop space, staff washrooms, storage rooms, staff lunch room, and service rooms including a flammable storage room and mechanical equipment room.    According to the 1998 Manitoba Building Code, Part 9 applies and the Major Occupancy classification for the building is; Group F, Division 3 - Low Hazard Industrial and the building size and construction is consistent with Article 3.2.2.80. Group F, Division 3, One Storey.    Building Exterior    The building has perimeter walls of concrete masonry unit construction and the roof finish is a standard tar and gravel built-up-roof assembly.  Single glazed, non-insulated glass window assemblies in aluminum frames are installed on the exterior walls of the building.  The windows are protected with heavy gauge mesh screens. Exterior doors are hollow metal style doors in pressed steel frames and on the garage, manually operated, wood sectional overhead doors.    Building Interior    Floor finishes are painted and plain concrete and vinyl composition tile; the walls consist of painted and unpainted concrete masonry units and the ceilings are exposed steel joists and wood roof decking.  The interior doors, mostly with knob style operating hardware, are varied and include either hollow metal or solid core wood, generally set in pressed steel frames.    Structure    Although not verified the foundation of the building may be supported on friction piles.  The building has a reinforced concrete perimeter foundation which supports the perimeter CMU structural walls.  The floor of the building is a structural slab on grade and the roof structure is an assembly of open-web-steel-joists (OWSJ) and structural wood decking.      Vertical Transportation    The building contains no vertical transportation.      Hazardous Materials    Asbestos containing materials (ACMs) appear to exist in the office floor vinyl floor tile and the ceilings of the furnace room and flammable storage room.    Accessibility    The accessibility requirements for persons with disabilities were assessed utilizing the 2006 City of Winnipeg Accessibility Design Standards. Areas that do not meet Barrier Free Design Guidelines are identified by requirements contained within this asset.       MECHANICAL     HVAC    DISTRIBUTION SYSTEMS:. Distribution ductwork delivers conditioned air to direct discharge louvers within the office and break room. Air is returned to the furnace via the main corridor.    Electric thermostats are used to control the heating equipment within predetermined set points. This building is not equipped with AC.    The washroom has a ceiling mounted exhaust fan.    TERMINAL &amp; PACKAGE UNITS:  The garage is conditioned by a single gas fired unit heater rated at approximately 175,000 BTU. Because the equipment directly discharges into the garage, there is no ductwork required. A gas fired furnace rated at 57,000Btu provides heat for the office, washroom and break room area.    CONTROLS AND INSTRUMENTATION: The HVAC systems are controlled by basic zone type T stats.      PLUMBING    PIPING: Domestic water is supplied to the building by a 3/4 inch underground line. The system is equipped with anti-siphon devices on hose bibbs and a backflow preventer on the equipment water supply in the garage.  Distribution piping is copper. Hot water is produced by an electric HWH with a storage capacity of 40 gallons. Storm water flows off the roof via scuppers and downspouts.     The sanitary distribution system is typically fabricated from cast iron piping and gravity flows to the municipal sanitary waste removal system.    Bathroom fixtures    The building has a single washroom. The lavatory, urinal and water closet units are vitreous china fixtures.     Fire Suppression    The building is not equipped with a fire suppression (sprinkler) system. Handheld ABC type fire extinguishers are provided.      ELECTRICAL       Electrical Service and Distribution    The building is supplied electricity via an overhead service and utility company pole mounted transformer that terminates into a 225A, 120/240V, single phase, three wire main panel board.  Branch wiring consists primarily of conductors in conduit.    Lighting     Lighting for the building consists of both fluorescent lamped fixtures utilizing T12 lamps and magnetic ballasts and incandescent lamped fixtures in multiple fixture types and mounting scenarios.      Emergency Light and Power     No emergency lights or exit signs are installed in this building. No emergency generator or emergency power is provided for the building.     Fire Alarm System    None.    Exterior lighting for the building is provided by a single HID wall mounted unit located by the main entrance.    Other Electrical Systems     This building does not have a lighting protection system.      Communications and Security    Telecommunications consists of a wireless telephone handset.      The intrusion or burglar alarm system includes exit doors monitored through door contacts.  A keypad is located at the exterior door.     Equipment and Furnishings    The shop area is provided with workbenches that include built-in drawers and cabinets.</t>
  </si>
  <si>
    <t>GC-05</t>
  </si>
  <si>
    <t>Harbourview Golf Course - Pro Shop - 1867 Springfield Rd</t>
  </si>
  <si>
    <t>ARCHITECTURAL    General Site Description    The Harbour View Pro Shop, building number GC05, is a golf shop located at the Harbour View Golf Course and Recreational Complex, owned by the City of Winnipeg, is located at 100 Ferry Road, Winnipeg, Manitoba.  The site has a level topography and the building is surrounded a lagoon, grassed areas and paved parking areas.    Building General    The facility, a one storey wood-frame building on a crawlspace, has approximately 4,152 square feet of floor area and according to information supplied by the client was constructed circa 1982.  Restrooms and changing facilities servicing the entire complex are contained within a separate structure and are part of this asset.    According to the 2005 National Building Code of Canada, Part 9 applies and the Major Occupancy classification for the building is; Group D, Business Services.    Building Exterior    The building has perimeter walls of, stained wood siding and wood trim, a wood-paneled soffit and the roof finish is asphalt shingles.  Exterior glazed wood doors have single and double configurations and the insulated windows are typically set in wood frames.     Building Interior    The floor finishes include; Carpet, ceramic tile, vinyl composition tile and vinyl sheet goods; the walls consist of ceramic tile, fibre glass reinforced plastic (FRP) and painted gypsum wallboard.  The ceilings consist of painted gypsum wallboard throughout.  Interior doors are wood with wood frames.      Structure    The facility's roof superstructure consists of conventional wood, balloon-frame construction with steep-pitched engineered trusses supported by exterior load-bearing stud walls; the floor superstructure appears to be a suspended concrete plank arrangement.  The building's substructure consists of a perimeter concrete foundation and a crawlspace.    Vertical Transportation    The building has no vertical transportation.      Hazardous Materials  The building contains no known asbestos containing materials.    Accessibility    The elements of accessibility of this asset were assessed based on the criteria and requirements of the 2006 City of Winnipeg Accessibility Standards.  Refer to the detailed Accessibility Assessment.      MECHANICAL    HVAC    DISTRIBUTION SYSTEMS: The building is conditioned by a Bryant hot air furnace with remote AC condenser. Distribution ductwork delivers conditioned air to varies direct discharge louvers.  Local supply distribution is accomplished through internally insulated sheet metal ductwork and overhead diffusers.          General building exhaust provisions for the bathrooms and mechanical areas are accomplished by roof and wall mounted exhaust fans.     CONTROLS AND INSTRUMENTATION: The HVAC systems are controlled by local programmable zone type T stats.      PLUMBING    PIPING: Domestic water is supplied to the building from a remote well pump located on site. Domestic water is fed by a 1" underground line, with distribution by copper and that reduces to 1/2 inches at the plumbing fixtures.  Hot water is produced by a gas fired unit 60 gallon unit. Storm water flows directly off of the pitched roof to the grade below. The building is not equipped with gutters or downspouts.  The sanitary distribution system is by cast iron piping with gravity flow to the city sewage treatment plant. Washrooms are located inside and outside facilities.     FIRE PROTECTION: This building is not equipped with an automatic fire suppression system. Handheld ABC type fire extinguishers were noted at strategic locations and appear to contain current inspected tags.      ELECTRICAL     Electrical Service    The building is supplied electricity by an overhead run service feeder from Manitoba Hydro Utility Company. The pole mounted transformers terminating into a single disconnect switch. Pro shop has Federal Pioneer service panel is rated at 200A, 120/208V for the building, located in the mechanical room in the washroom facilities.    Emergency Lighting    Emergency lighting is accomplished via stand alone battery pack units.  The battery pack units monitor lighting branch circuits and provide illumination of egress pathways.    Exit signs are regular incandescent lamps with integrated batteries and mark egress pathways.    Lighting Systems     A majority of the light fixtures used within the facility area combination of florescent and incandescent type lighting. Fluorescent lamped units utilizing T8 lamps with electronic ballasts.  Exterior lighting consists of incandescent lights at the entry points only. No other lighting for the building was noted.    Fire Alarm    The building is connected to a Class A, zone type fire alarm system. The main panel is located in Recreation Complex.      Other Electrical Systems    The main telecommunications and data services enter the building from an underground service.  The building has basic phone service.</t>
  </si>
  <si>
    <t>GC-16</t>
  </si>
  <si>
    <t>John Blumberg GC - Clubhouse Building - 4540 Portage Avenue</t>
  </si>
  <si>
    <t>ARCHITECTURAL    GENERAL    The John Blumberg Clubhouse Building, building number GC-16, is a golf pro-shop and food service facility located at the John Blumberg Golf Course of the City of Winnipeg at 4540 Portage Avenue, Winnipeg, Manitoba.  The site has a gently sloping topography and the building is surrounded by concrete patios, grassed areas, pedestrian walkways and parking lots.  The facility is a one storey building constructed in 1962 and comprising of approximately 9,100 square feet.  The facility provides for golfer services, kitchen and food services, change rooms, showers and washroom as well as the associated mechanical and electrical and storage rooms.     According to the 2010 Manitoba Building Code, the Major Occupancy classification is Group D, Business Services.      Building Exterior    Exterior wall construction typically consists of stone veneer, insulation on concrete masonry unit (CMU) backup.  The building has wood framed exterior window units with wood trim, sills and casings on the interior.  The roof covering consists of fully adhered SBS Modified Bitumen finish laid out in horizontal sections on each roof plain and the building's soffits consists of stucco on plywood backing.  The majority of the exterior doors consist of single and double-leaf, fully-glazed doors in wood frames and with standard hardware.      Building Interior    Ceiling finishes include painted gypsum wallboard and painted and textured acoustic finishes on drywall backing.  Wall finishes include stone veneer, glazed concrete masonry and painted gypsum wallboard as well as glass partitions in wood frames.  Floor finishes include carpet tile, vinyl sheet goods, vinyl composite tile (VCT), ceramic tile, terrazzo, epoxy and paint or sealant.  The majority of the interior doors consist of single and double-leaf, solid and glazed doors in wood frames and with standard hardware.    Structure    The building is assumed to be founded on concrete piles.  The building substructure includes perimeter and interior foundation walls with a non industrial type reinforced structural slab on grade in the basement.  The construction of the floor over the crawlspace is a suspended concrete slab supported by interior load-bearing walls and the perimeter foundation walls and the construction of the floor over the basement is a suspended, cast-in-place joist slab.  The roof construction consists of steel beams, columns and wood decking assemblies.    Vertical Transportation    The building has two stairs servicing the basement; one on the exterior and one inside the building.      MECHANICAL    HVAC    The building is conditioned by a single gas fired package unit. The main Package Unit is a pad mounted unit rated at approximately 95,000Btu.hr. The equipment was manufactured by Keep Rite and appears to be about 15 years old.  Cooling for the café is a self contain Package Unit with a chiller manufactured by Trane. The chiller varies the coil chill water flow to maintain temperature control within predetermined set points. The chiller size is approximately 10 to 12 ton capacity. It is believed to be original to the building and looks it.    Local supply distribution is accomplished through internally insulated sheet metal ductwork and overhead diffusers.  Return air is by a centralized plenum. Both Heated and Chilled water is supplied used one set of distribution piping (two pipe system) for the building complex.     A natural gas fired, hot water boiler rated at 840,000 Btu/hr. The unit manufactured by Caravan was installed in approximately 2006. Hot water provides the induction baseboard units for heating within the facility.     General building exhaust provisions for the bathroom the mechanical areas are accomplished by ceiling mounted exhaust fans.    Controls and Instruments (Hybrid)  Controls are pneumatic and work in conjunction with the Johnson Metasys Building Automation System that is centrally controlled and manned in the basement. This system is the main controller for approximately 110 buildings under the City's jurisdiction including City Hall. The two 5 hp air compressors for both pneumatic controls and for the other equipment are located in the basement.    PLUMBING    PIPING: Domestic water is supplied to the building by an underground line, 2" service distribution feed by copper and which reduces to 1/2 inches at the plumbing fixtures.  Hot water is produced by a two gas fired DWH's. The units have a storage capacity of 50 gallons each, and were installed in 1997. Storm water flows directly off of the pitched roof via galvanized steel gutters and downspouts. The sanitary distribution system is by cast iron piping which gravity is feed and flows to the city sewage treatment plant.     Bathroom fixtures    The building has several smaller single occupant bathrooms. None have been outfitted to comply with the new barrier free requirements. The lavatory and water closet units are vitreous china fixtures.      Fire Suppression    The building is not equipped with a fire suppression (sprinkler) system. A 4" stand pipe hose cabinet is located in the lobby area on the cafe.  Handheld ABC type fire extinguishers were noted at strategic locations and appear to contain current inspected tags.     ELECTRICAL       Electrical Service:  The building is supplied electricity via an underground service from utility company pad mounted transformer. The main disconnect switch supplies power to several smaller disconnects which provide power to Panelboards, equipment disconnects and other equipment within the building.  Most of the equipment described above was located in the basement mechanical area of the building.     Electrical Distribution    This building is equipped with a 600Amps, 208/120Volts 3 phase 4 wire system. The power is fed directly from the exterior. As note above, equipment disconnects, general lighting, and other miscellaneous needs of the building are located throughout the structure.    Emergency Lighting:  None noted; the building is however equipped with the older incandescent lamped fixtures exit signs.    Fire Alarm System      The building is connected to a Class A, zone type fire alarm system. The equipment manufactured by Simplex, includes a control panel with 4 zones, all active, along with pull stations, detection and notification devices distributed throughout the facility.    Lighting:      Interior lighting for the building consists of mostly incandescent lamped fixtures in multiple fixture types and mounting scenarios.      Exterior building lighting consists of incandescent lamped fixtures around the perimeter areas of the building.    Other Electrical Systems    The building is equipped with telephones and Cat 5 wiring.   The building is also equipped with a security system, including motion sensors and a key pad.</t>
  </si>
  <si>
    <t>CB-16</t>
  </si>
  <si>
    <t>185 King Street - Mandarin Building</t>
  </si>
  <si>
    <t>185 King Street</t>
  </si>
  <si>
    <t>ARCHITECTURAL    GENERAL    The Mandarin Building, Building Number CB-16, is an administration facility located at 185 King Drive in the City of Winnipeg, Manitoba.  The surrounding site has a level topography and the facility is surrounded by a lane and three public streets.  A driveway on the north side of the building provides access to the basement parking lot.  The four storey structure was constructed in 1990 and consists of approximately 82,300 square feet.  A below-grade basement provides for vehicle parking and the upper floors provide offices and rooms for business administrative functions with the associated washrooms and mechanical electrical storage rooms.      According to the 2010 Manitoba Building Code, the Major Occupancy classification for the building is Group D, Business Services.      Building Exterior    A portion of the building exterior is the restored façade of the original building; the original wood windows and doors have also been retained and the architectural detailing at the roof level has been either restored or replicated.  Overall the building?s exterior walls consist of brick veneer with natural stone details and an assumed masonry backup assembly with drywall finishes on the interior; the building?s fenestration also consists of insulated aluminum window and storefront assemblies and the exterior doors include metal (steel and aluminum) pedestrian doors, a large ornate steel gate and metal overhead vehicle doors.  The roof finishes include tar and gravel built-up-roofing (BUR) and the original seamed, linear copper system.       Building Interior    The ceiling finishes typically include suspended acoustic ceiling tile (ACT) throughout, painted exposed roof and floor deck and painted gypsum wall board; the wall finishes are generally wallpapered and painted drywall, glazed assemblies and ceramic tile in the washrooms.  The floors finishes include resilient vinyl sheet goods, rubber or PVC sheet, vinyl composite tile (VCT), ceramic tile and concrete paint or sealant.  The majority of the office doors are wood in wood frames and the utility doors are typically hollow metal in steel frames.    Structure    The four-storey and basement substructure has a perimeter foundation of reinforced concrete retaining walls and the basement floor is a reinforced concrete slab-on-grade.  The main roof structure throughout is steel decking on open web steel joists and the floor structure throughout appears to consist of concrete on steel decking or concrete form-decking on structural steel beams.  Assemblies supporting the floor and roof superstructures generally consist of structural steel, reinforced concrete load-bearing beams, columns and walls and concrete masonry unit walls.    Vertical Transportation    The facility has three elevators and three stairways serving all floors and the basement parkade.  The stairways throughout are concrete filled metal pan treads and steel risers with steel guardrails and handrails.       MECHANICAL    HVAC    DISTRIBUTION SYSTEMS:     The building is conditioned by heat pumps package units and are rated as follows; 1 - 5 ton unit, 2 ? 3-1/2  ton units.  Distribution ductwork delivers conditioned air to discharge louvers located within the main library area.  Heating is provided by two boilers  rated at 1,430,000 Btu/hr each. The units were manufactured by Teledyne Laars and appear to be from the same early 90's construction date. Cooling is provided by large cooling tower on the roof,  the tower was built by Baltimore Air Coil. General building exhaust provisions for the bathroom the mechanical areas are accomplished ceiling and roof mounted exhaust fans.    CONTROLS AND INSTRUMENTATION:    Controls are pneumatic and work in conjunction with the Johnson Metasys Building Automation System that is centrally controlled and manned in the basement. This system is the main controller for approximately 110 buildings under the City's jurisdiction including City Hall. The two 10 hp air compressors for both pneumatic controls and for the other equipment are located in the basement.    PLUMBING    Domestic water is supplied to the building by an underground line, 3" service distribution feed by copper and which reduces to 1/2 inches at the plumbing fixtures.   Domestic hot water is produced by two gas fired HWH. The units has a storage capacity of 50 gallons each, and where installed in 2004.    Storm water flows directly off of the flat roof vie internal roof drains.     The sanitary distribution system is by cast iron piping which gravity is feed and flows to the city sewage treatment plant.      Bathroom fixtures  The building has numerous gang type as well as smaller single occupant bathrooms. Most have been outfitted to comply with the new barrier free requirements. The lavatory and water closet units are vitreous china fixtures.    Vertical Transportation    There are three hydraulic passenger elevators that provide transportation to all floors within the building.  All are rated at 3000lb / 40 Hp each  and equipped with stage II fire re-captor in the event of a fire. The elevators were manufactured by Thyssen Krupp.    Fire Suppression    The entire building is equipped with a wet type fire suppression (sprinkler) system. The 6" service complete with Siamese connections along the front elevation is equipped with both flow and tamper alarms. The fire suppression system also contained a back flow prevention valve at the service entrance. The fire suppression service is also equipped with a 20 hp fire pump. Handheld ABC type fire extinguishers were noted at strategic locations and appear to contain current inspected tags.    ELECTRICAL       Electrical Service:  The building is supplied electricity via an underground service from utility company pad mounted transformer.  The main disconnect switch supplies power to several smaller disconnects which provide power to Panelboards, equipment disconnects and other equipment within the building.  Most of the equipment described above was located in the main mechanical area of the building.   Electrical Distribution:  This building is equipped with a 1400Amps, 600/347Volts 3 phase 4wire system. Most of the electrical equipment is manufactured by Commander. As note above, equipment disconnects, general lighting, and other miscellaneous needs of the building are located throughout the structure.    Emergency Generator:  This building is not equipped with a back up power generator connection and UPS system..     Emergency Lighting:  Emergency lighting was noted in this building. EM lighting consists of several self contained battery type fixtures with halogen twin beam lights.  The building also contains several illuminated exit signs that appear to be LED type units.    Fire Alarm System:  The building is connected to a Class A, zone type fire alarm system. The equipment manufactured by Mircom, includes a control panel with 24 zones, 19 active, along with pull stations, detection and notification devices distributed throughout the facility.    Lighting:     Interior lighting for the building consists of both fluorescent lamped fixtures utilizing T8 lamps and electronic ballasts and incandescent lamped fixtures in multiple fixture types and mounting scenarios. Some of the old T12 lamps containing magnetic ballasts were also noted.    Exterior lighting  consisted of HID wall packs noted around the perimeter areas of the building.    Other Electrical Systems:      This building does not have a lighting protection system.  The building is equipped with telephones and Cat 5 wiring. The building is also equipped with a security system, including motion sensors and a key pad.</t>
  </si>
  <si>
    <t>CB-69</t>
  </si>
  <si>
    <t>565 Watt Street - Community Services Stores - Administration Building (Previously SH-26)</t>
  </si>
  <si>
    <t>565 Watt Street </t>
  </si>
  <si>
    <t>ARCHITECTURAL    General Site Description    The 565 Watt Street - Community Services Stores - Adminstration Building, Building # CB-69 (previously listed as the Watt Street Shop building SH-26) located at 565 Watt Street, is owned by the City of Winnipeg.  The surrounding site has a level topography and the building is surrounded by paved driveway and a grassed area.    Building General    This single storey plus partial basement, rectangular building has approximately 10,131 square feet of floor area and, according to information supplied by the client, was constructed circa 1956.  The building's main function is to provide accommodation for City owned vehicles, storage of parks equipment and supplies is subdivided into offices, two truck bays, storage rooms, including a storage area above the offices and washroom facilities.  A pre-fabricated, modular steel mezzanine floor structure is installed for additional storage.    According to the 1998 Manitoba Building Code the Major Occupancy classification for the building is Group F, Division 3 - Workshop and the building size and construction is consistent with Article 3.2.2.78. - Group F, Division 3 up to 2 Storeys.    Building Exterior    The exterior walls of the building consist of concrete masonry units (CMUs) rendered with heavy-textured and painted stucco; single, hollow metal pedestrian access doors in pressed steel frames; metal and wood overhead doors with glazed panels and double-paned, non-insulated aluminum-framed windows.  The building's has a painted fascia flashing detail and the roof is finished with a standard tar and gravel built-up-roof (BUR).    Building Interior    The building's interior finishes include painted concrete and vinyl composition tile (VCT) floors, suspended vinyl acoustic tile and painted gypsum wallboard ceilings in the office areas and exposed structure and wood roof decking in the maintenance shop area.  Wall finishes are painted concrete masonry units (CMU), painted plaster in the washrooms and gypsum wall board in the office areas and exposed wood framing and plywood in one storage area.    Structure    Although not verified the foundations of the building may be supported on friction piles.  The main building roof superstructure consists of open web steel joists with wood roof decking bearing on the exterior concrete masonry unit (CMU) walls.  A perimeter reinforced concrete foundation is integrated with a slab-on-grade floor system.    Vertical Transportation    A steel framed stairway exists and is integral with the mezzanine floor structure noted above.    Hazardous Materials    Asbestos containing materials (ACMs) were observed.    Accessibility    The accessibility requirements for persons with disabilities were assessed utilizing the 1998 Manitoba Building Code Section 3.8. The building is accessible; however the majority of the door handles are round knob style.    MECHANICAL    HVAC    DISTRIBUTION SYSTEMS:   Heating is provided by a gas fired, steam feed, cast iron boiler rated at 775,000 Btu/hr. The unit manufactured by Robb Victor Boilers appears to be from the building original construction date of 1956. Distribution piping is feed to six (6) ceiling mounted unit heaters. Each unit heater contain an approximate rating of 25,000 Btu/hr. Distribution is direct open discharge, no ductwork was noted. The office areas are outfitted with either a split system (3 locations with 1 DX coil mounted on the roof), or 2 window type AC units. General building exhaust provisions for the shop area and bathrooms is accomplished by roof mounted exhaust fans. A small electrical baseboard heater was noted in the parks area warehouse. The unit appears to be abandoned.    TERMINAL &amp; PACKAGE UNITS:  None Noted.    CONTROLS AND INSTRUMENTATION: The HVAC systems are controlled by basic zone type T stats.      PLUMBING    PIPING: Domestic water is supplied to the building by a 3/4" underground line, with distribution by copper and that reduces to 1/2 inches at the plumbing fixtures. No check valve was noted.  Hot water is produced by a small electric HWH. The unit has a storage capacity of 75 gallons  installed 2006 . Storm water flows directly off of the slightly pitched roof vie pitch pockets which contain no downspouts.  The sanitary distribution system is by cast iron piping with gravity flow to the city sewage treatment plant.    FIXTURES: The building is equipped with a single bathroom. The lavatory and water closet units are vitreous china fixtures.      FIRE PROTECTION: This building is not equipped with an automatic fire suppression system. Handheld ABC type fire extinguishers were however noted and located throughout the building. Most extinguishers contained expired inspection tags.       FIRE PROTECTION: This building is not equipped with an automatic fire suppression system. Handheld ABC type fire extinguishers were however noted and located throughout the building. Most extinguishers contained expired inspection tags.       ELECTRICAL    Low Tension Service and Distribution    Main Electrical Service    The building's main electrical service includes incoming feeders and a 200A, 120/240V splitter and smaller disconnect switches.      Distribution Equipment, Panelboards, and Feeders    The building has a light duty electrical distribution system. Feeders run to 120/240V panels distributed throughout the building.    The primary distribution voltage of 120/240V is used for primary lighting loads and well as for HVAC motors. The 120V power is used for receptacles  and small equipment.      Branch Wiring Devices - Branch Wiring    Branch wiring for the building includes an average concentration of interior and exterior branch wiring, devices, and  utilization equipment.    Wiring devices such as receptacles and switches are typically specification grade devices with stainless steel cover plates.      Lighting    Exterior lighting consists of HID wall units, a set of lamps holders and a flood light.    The lighting in the building includes a variety of lighting fixtures.    Lighting is generally as follows:  Offices - 1'x4' Surface wraps (fluorescent)  Storage areas - Strip fixtures (fluorescent)  Mechanical Spaces - Industrial fixtures (fluorescent)  Bays - Low Bay fixtures (H.I.D.) and Industrial fixtures (fluorescent)    Lamping used includes:  4' fluorescent fixtures - 32W, T-8 fluorescent lamps or 40W, T-12 fluorescent lamps  H.I.D. - Metal Halide      Telephone System    The building has a light density telephone system that is concentrated mostly in the offices.      Security System    The building is equipped with a light density security system. The security system includes as a minimum: alarm panel, door contacts, motion detectors,  conduit and wiring.      Emergency Light and Power Systems    Emergency Battery Pack Lights    This building's emergency lighting is provided by self-contained battery packs and lights.  Units are located to provide a lighted, emergency egress path to the nearest exit.    The building's emergency lighting system includes the distribution and installation of exit signs on a minimal density level.</t>
  </si>
  <si>
    <t>CB-01</t>
  </si>
  <si>
    <t>510 Main Street - Tunnel - Civic Centre Complex</t>
  </si>
  <si>
    <t>ARCHITECTURAL    General Site Description    The Tunnel is the connector between the two buildings, Council and Administration making up the City Hall of the City of Winnipeg located at 510 Main Street, Winnipeg Manitoba.   The public access is either from the Administration Building on the North end, from the Council Building on the South end and from the Parkade or Theatre tunnels at the South end.      Building General    The tunnel is a one-storey building comprising of approximately 10,926 square feet including the Sub-Basement (not crawl space) and Basement Floors.  The tunnel is both a protected pedway and Mechanical/Electrical connection for the Council and Administration buildings.  The tunnel was constructed in 1964, designed by Green Blackstein Russell Associates, Architects and Engineers.      The Sub-Basement Floor is below grade and is approximately 5,463 square feet.  It houses Mechanical and Electrical connections and systems.    The Basement floor is below grade and is approximately 5,463 square feet.  It is the pedway.    Per the 1998 Manitoba Building Code, the Major Occupancy is a Group D Occupancy.    Building Exterior    The exterior wall is constructed of concrete and concrete block.  The roof is a concrete deck finished as the inner courtyard space above.  The exterior doors are bronze framed with Georgian wired glass.    Building Interior    Ceilings are painted plaster on Basement Floor and no ceilings (exposed structure) in service areas.        Walls are burlap covered plywood panels on Basement and painted concrete and or concrete block in service areas.    Floors are terrazzo on Basement Floor and sealed, painted concrete in service type areas.    Interior doors are brass and glass in brass frames and metal in metal frames on the Sub-Basement Floor.    Structure    The building's one-storey structural frame consists of concrete floors supported by steel beams supported by concrete pad footings and perimeter foundation walls.  The crawl space portions of the basement are compacted base.  Stairs provide egress through the service portion of the tunnels.    Vertical Transportation    There is no vertical transportation.      Hazardous Materials    The building contains no known asbestos containing materials.    Accessibility    The accessibility requirements for persons with disabilities were assessed utilizing the 2006 City of Winnipeg Accessibility Design Standards.  The main public entrance is not fully accessible.    MECHANICAL     HVAC    Perimeter heating is provided on each side of the upper level tunnel via inconspicuous updraft grilles emanating from either of the Admin Building or the Council Building. Some limited exhaust air is removed from the area. Any air conditioning is provided by the Admin Building.      Plumbing    The lower tunnel acts as a pipe chase between the two buildings, with little plumbing associated with the tunnel itself at either level. The main tunnel mechanical room houses the water fountain display located on the main exterior courtyard level. The Jet pump is powered by a 15hp unit rated at 575Volts.  The fountain pool filtration system consists of two cartridge type filters manufactured by Pentair. The filters and supporting 1 hp pump were replaced in 2003.     Bathroom fixtures     There are no bathrooms within the tunnel area.    Fire Suppression    There was no fire suppression evident in the tunnel.    ELECTRICAL     Electrical Service    The 510 Tunnel supplied electricity by the Manitoba Hydro Utility Company via branch circuits from either the Administration Building or the Council Building.      Electrical Distribution    Branch circuits supplied from either building provide electrical distribution within the tunnels.  Distribution voltage is believed to be both 347/600 volts and 120/208 volts, both 3 phase, 4 wire.      Emergency Generator    A Neweage/Stamford 125kVA, 100KW 3ph, 120 ampere, 600 volt, diesel fired, emergency generator exists for the building, located on the seventh floor Boiler Room of the Administration Building supplies emergency power to the tunnels.    Emergency Lighting    Emergency lighting is accomplished by select light fixtures, located throughout the building, wired to emergency branch circuits fed from the emergency generator.  Select areas utilize both stand alone battery light units and centrally located batteries with remote light heads.  Both situations provide redundancy to the emergency branch circuits and illuminate emergency egresses until the emergency power is transferred during a utility power outage.  Exit signs are primarily fluorescent, PL, lamped edge lit style fixtures, wired to emergency branch circuits.    Fire Alarm    The fire alarm system for the building consists of an Edwards EST Addressable control panel located in the Basement level Main Electric Room of the neighbouring Administration Building. The fire alarm system monitors manual pull stations, duct smoke detectors, heat detectors and smoke detectors.  When placed in alarm, the system sounds an audible alert, and sends an alarm signal to the Central Control Centre, located in Basement level of the Administration Building.    Lighting Systems     Lighting for the tunnels consists of fluorescent lamped fixtures with T8 lamps and electronic ballasts in both recessed and surface mountings.      Exterior Lighting Systems    No exterior lighting exists for the tunnels.    Other Electrical Systems    Telecommunications and data service cables are routed through the basement tunnel between the Administration and Council Buildings.       A closed circuit television system, with cameras strategically located in the vestibules of the tunnel are monitored and recorded is accomplished in the Command Centre Office located on the Basement level of the Administration building.    An emergency assistance system, with voice communication, is monitored by the Command Centre Office located on the Basement level of the Administration building, is located at each end of the main level tunnel.</t>
  </si>
  <si>
    <t>510 Main Street - Susan A Thompson (City Hall) Administration Building</t>
  </si>
  <si>
    <t>ARCHITECTURAL    General Site Description    The Administration Building is one of two buildings making up the City Hall of the City of Winnipeg located at 510 Main Street, Winnipeg, Manitoba.   The public access and main entrance is off Main Street, on the East end of City Hall.  There is no street parking available.  Parking is provided in a nearby parkade connected to the building by underground tunnel.    Building General    Administration Building is an eight-storey building comprising of approximately 185,815 square feet including the Sub-Basement (not crawl space), Basement, Main and Second through Seventh Floors.  The facility contains the Fan Room, Boiler Room, Mechanical Room, Corporate IT LAN Room, Corporate IT Department, Corporate Service Department, Corporate IT Department, Accounting, CAO Secretariat, Chief Administration Office, Cafeteria, Kitchen, Corporate Boardrooms, Treasury, Tax Department, Local Improvements Department, Vacant Space (soon to become the new cafeteria and kitchen), Central Control Office, Administration Multipurpose Space, Materials and Supplies, Loading Dock, Shipping and Receiving, Maintenance Crew Lounge and Mechanical/Electrical Space.  The building was constructed in 1964, designed by Green Blackstein Russell Associates, Architects and Engineers.  2004 major renovations include renovations on the fifth floor and relocation of the cafeteria and kitchen to the Main Floor.  2009 renovations included new washrooms and remodelling of Second Floor.    The Sub-Basement Floor is below grade and is approximately 3,690 square feet.  It houses Mechanical and Electrical systems.    The Basement floor is below grade and is approximately 29,160 square feet.  It houses the Central Control Office, Administration Multipurpose Space, Materials and Supplies, Loading Dock, Shipping and Receiving and Maintenance Crew Lounge.    The Main Floor is above grade and is approximately 41,965 square feet and houses the Treasury, Tax Department, Local Improvements Department and Vacant Space (soon to become the new cafeteria and kitchen).    The Second Floor is approximately 18,500 square feet and houses the Cafeteria, Kitchen and Corporate Boardrooms.    The Third Floor is approximately 18,500 square feet and houses the CAO Secretariat and Chief Administration Office.    The Fourth Floor is approximately 18,500 square feet and houses the Accounting Department.    The Fifth Floor is approximately 18,500 square feet and houses the Corporate Service Department and a portion of the Corporate IT Department.    The Sixth Floor is approximately 18,500 square feet and houses a portion of the Corporate IT Department.    The Seventh Floor is approximately 18,500 square feet and houses the Fan Room, Boiler Room, Mechanical Room, and Corporate IT LAN Room.    Per the 1998 Manitoba Building Code, the Major Occupancy is a Group D Occupancy.    Building Exterior    Exterior Wall: steel beams support 4-inch tindle stone on a combination of concrete infill and concrete block.    All roofing is 4 ply built up roofing on a concrete deck.    The building window assemblies are bronze framed with single paned non-insulated glass on the Main and Second Floors, metal framed with single paned non-insulated glass on the Third through Seventh Floors.       The exterior doors are bronze framed with Georgian wired glass.    Building Interior    Ceilings:  are largely a parquet pattern tongue and groove ceiling tile supported by a concealed suspension system; painted plaster on Main and Second Floors; painted plaster in wet, humid or specialty locations and no ceilings (exposed structure) in service areas.  Most ceilings are 114 inches high.      Walls:  are black brick on Main and Second Floors; painted plaster on Basement and Third through Seventh; ceramic tile in wet, humid locations and painted concrete and or concrete block in service areas.    Floors:  terrazzo on Main and Second Floors; carpet tile in administrative offices; ceramic tile in all wet or humid locations; asbestos vinyl tile in Basement and Third through Seventh core lobbies; vinyl sheet goods in the Basement multi-purpose area and sealed concrete in service type areas.    Interior doors:  are a combination of full height (12 feet) brass and glass or leather in brass frames and largely brass knob operated hardware on Main and Second Floors; demountable doors where offices are built with demountable wall system on Third through Sixth Floors; are metal in metal frames where rated assemblies should be.    Structure    The building's eight-storey structural frame consists of concrete floors supported by steel beams and brick load bearing walls, supported by concrete columns on concrete pad footings and perimeter foundation walls.  The crawl space portions of the basement are compacted base.    Vertical Transportation    The building has two internal terrazzo circulation staircases servicing Main through Basement and three elevators servicing the Basement through Seventh Floors.      Hazardous Materials    The building contains known asbestos containing materials for which a report has been provided.    Accessibility    The accessibility requirements for persons with disabilities were assessed utilizing the 1998 Manitoba Building Code Section 3.7.  The main public entrance is accessible.    MECHANICAL    HVAC    Heating is provided by a 1964 Volcano Starfire triple pass fire tube boiler rated at 250hp. A second back up boiler listed as a 1987 Superior 150 hp water tube unit was also noted.  Both operate on natural gas, provide low pressure steam, and are located adjacent to each other on the 7th floor mechanical room. Steam is fed to heating coils in constant velocity split deck systems throughout the building. Perimeter heating is supplied via hot water finned radiators, this heating hot water having been produced in one of two steam/water heat exchangers in the basement. One exchanger services the basement and first two floors, whereas the second supplies the third floor and upper levels.   Since the steam produced supplies other buildings, condensate is returned to a collection tank in the sub basement from buildings such as 171 Princess Street and then pumped up to the seventh floor directly to the boilers.  Cooling is provided via two 300 (ton each) RT York water cooled screw chillers with a pair of Marley NC Class cooling towers, located on main lower high roof. There was no tonnage sizing noted for the towers. Both the chiller and supporting cooling towers were installed in 2003.     Air handling units are Canadian Buffalo 1964 vintage and are located in the 7th floor mechanical rooms, both east and west sides being identical and having two supply air fans with air makeup and a return air fans for each. The ceiling spaces at each level and the vertical pipe chase act as return air plenums.  The West fan room contains F1, F2 and Return F3 all outfitted with VFD?s manufactured by ABB controls.  The East fan room contains F4, F5 and Return F6 again all outfitted with VFD?s manufactured by ABB controls. There was no dated listed however the past VFA inspection did not list the new VFD?s in the 2004 report. The fan motors were also upgraded as part of the VFD upgrades.       Nortec humidifiers on each system supply humidification to the supply air.   The main exhaust fans discharge at roof level. The kitchen dishwasher has a dedicated exhaust fan.     Controls are pneumatic and work in conjunction with the Metasys Building Automation System that is centrally controlled and manned in the basement. This system is the main controller for approximately 110 buildings under the City's jurisdiction including City Hall, and was installed in approximately 1995. The two 7.5 hp Webster air compressors for the pneumatic controls are located in the sub basement.    Information Technology areas are independently climate conditioned, having more stringent temperature requirements than typical space conditioning. The IT Department on the seventh floor, for example, has numerous (7) Liebert cooling units that are 1983 vintage-in the same room, in spite of the fact that six of them are dormant at this time and one had already been  removed. The condensers for these units are located on the roof of the building. This area has a buffer shell around it, equivalent to a room within a room, and was intended to enable better control of the environment within. There was no information available regarding sizes of either the blowers or supporting DX units.   Other server or computer rooms, such as the one on the 4th floor, have independent heating and cooling units that service the respective areas.     Plumbing    City Hall is supplied potable water from the City system via a six inch diameter main line from James Street, and is tied into the storm and sanitary infrastructure. Sanitary sewage collects in the basement sump pit from where it is pumped into the sanitary system.  Domestic hot water is produced in tanks equipped with steam heat exchangers. The kitchen dishwasher has a Super Hot electric hot water booster for increased sterilization temperatures.    Natural gas is also fed from James Street, and is used primarily for boiler operation.    The visible piping is composed of copper, steel (including galvanized), abs, pvc, and cast iron, and is code compliant.  Drinking fountains are refrigerated without recirculation, and located within alcoves at each level.   Hose bibs are installed on the exterior of the building, and a decorative, commemorative fountain has been installed at grade level at the front of the building. Irrigation plumbing is also installed at this site for watering trees and foliage. Roof drainage is handled by central drains located on the roof deck.    Bathroom fixtures     The building has several gang type bathrooms on all floors along with smaller single occupant bathrooms. The lavatory and water closet units are vitreous china fixtures.     Fire Suppression    The main building is not sprinklered, having a dry standpipe located on the west side of the building with Siamese connections at the roof elevation and on the building exterior at grade. Valves are located within compartments at each level.  The former carpentry shop in the sub-basement and the new cafeteria and offices on the first floor, however, are wet sprinklered. The offices on the first floor are in the final stages of construction and has yet to be opened.    Portable fire extinguishers are installed at strategic locations in the City Hall, and are inspected and tagged.   The kitchen hood in the new cafeteria has a Range Guard hood suppression system in place.    Secondary Fire Suppression    The IT area on the seventh floor is protected by a Chubb Halon 1301 dry chemical discharge system monitored by a Pyrotronics addressable FACP. The Halon system was installed in 1991.    Vertical Transportation    The building is equipped with three (3) Geared Traction elevators that provide transportation to all floors within the building.  The elevators are numbered and classified as follows; Car 1 is an Otis electric cable type passenger elevator rated at 3000lbs. Car 2 is an Otis electric cable type passenger elevator rated at 3000lbs. Car 3 is an Otis electric cable type passenger/freight elevator rated at 4000lbs. The elevator cars, tracks and motors appear original to the building.  The elevator controls also appear original to the building.   The passenger elevators do not appear equipped with stage II fire re-captor in the event of a fire.  A manual key override was noted within the elevator cars.    ELECTRICAL    Electrical Service    The 510 Administration Building supplied electricity by the Manitoba Hydro Utility Company via two 12kV underground primary feeders to a primary switchboard with two 600 ampere load interrupter switches and one 600 ampere load interrupter tie switch.  The two primary feeders are identified as 1-U-15 and 1-U-12.  Feeder 1-U-15 supplies power to a 1500kVA transformer, while feeder1-U-12 supplies power to a 1000kVA transformer. Respectively, the transformers step the primary voltage down to 347/600 volts and 120/208 volts, both 3 phase secondary feeders.  The 347/600 volt feeder supplies power to a 3000 ampere main disconnect circuit breaker switch, which in turn feeds an integrated distribution switchboard.  The 120/208 volt feeder supplies power to a 4000 ampere disconnect circuit breaker switch, which in turn feeds an integrated distribution switchboard.  All the equipment described above is manufactured by the Federal Pioneer Electric Company and is located in the Basement level Main Electrical Room.  The switchboards provide power to distribution centres, transformers, panel boards, motor control centres and equipment throughout the building.    Electrical Distribution    The Federal Pioneer Electric Company manufactured the majority of the building electrical distribution equipment.  Electrical distribution is accomplished by the use of bus duct risers from both of the two switch boards, rising up through the building to stacked electrical closets located in the East and West sections of the building.  Each electrical closet contains distribution centres that contain power panel boards, most rated at 200amps per side. Transformers, panel boards and disconnect switches are also located within the electrical closets.  Distribution voltage is both 347/600 volts and 120/208 volts, both 3 phase and 4 wire.      Emergency Generator       A Neweage/Stamford 125kVA, 100KW 3ph, 120 ampere, 600 volt, diesel fired, emergency generator exists for the building, located on the seventh floor Boiler Room. There was no run time listed; the equipment appears original to the buildings construction date of 1964.   The generator supplies essential life safety loads for both the Administration Building and the neighbouring Council Building via a newer 100 Amp transfer switch and distribution equipment, also located in the Boiler Room.    Emergency Lighting    Emergency lighting is accomplished by select light fixtures, located throughout the building, wired to emergency branch circuits fed from the emergency generator.  Select areas utilize both stand alone battery light units and centrally located batteries with remote light heads.  Both situations provide redundancy to the emergency branch circuits and illuminate emergency egresses until the emergency power is transferred during a utility power outage.  Exit signs are primarily PL fluorescent lamped, edge lit style fixtures, wired to emergency branch circuits.    UPS Equipment    The IT area on the seventh floor is supported by a UPS PowerWare system rated at 40 kVA. The equipment is supported by several close cell batteries installed in 2003.       Fire Alarm     The fire alarm system for the building consists of an Edwards EST Addressable control panel located in the Basement level Main Electric Room.  The fire alarm system monitors manual pull stations, sprinkler system flow and tamper switches, duct smoke detectors, heat detectors and smoke detectors.  When placed in alarm, the system sounds an audible alert, and sends an alarm signal to the Central Control Centre, located in the Basement level of the building.    Lighting Systems    Lighting for the Administration Building consists of many types of fixtures utilizing multiple lamp types.  A majority of the lighting is accomplished with the use of fluorescent lamped fixtures with T8 lamps and electronic ballasts in both recessed and surface mountings, in 1 X 4 and 2 X 4 configurations.  PL fluorescent and incandescent lamped fixtures were observed in both surface and recessed mountings.  MR16 halogen lamped track head units are used to illuminate wall mounted artwork, while standard incandescent lamped track heads are used for other wall wash situations.       Exterior lighting consists of incandescent lamped cylinder style surface mounted and recessed mounted light fixtures along canopy undersides, roof mounted high intensity discharge (HID) spotlight fixtures are used to illuminate adjacent building facade during seasonal presentations.  MR16 lamped landscape vault style fixtures are used in the building mall area.     Other Electrical Systems    There is no lightning protection for the building.    Telecommunications and data service is provided for the building.  Service enters the building via underground duct bank from King Street terminating in the Basement level Main Telecommunications room.  Category 5e and fibre optic cables are used to provide service throughout the building via stacked vertical risers within the East and West side electrical closets.  Service is provided throughout the building.    Multiple intrusion alarms and door release systems exist in the building.  Some tenants have added their own systems utilizing proximity card readers as the preferred method of door control.      The six exterior door sets on the main courtyard level are also outfitted with motion sensor detectors.    The complex has 32* closed circuit television (CCTV) cameras to monitor most areas throughout the facility.  Monitoring is accomplished at the Command Centre Office located on the Basement level of the building. The equipment records the data vie a CPU hard drive with DVR back up. The equipment was installed in 2009. * Total camera count supporting both the Administration and Council Buildings.     The Command Centre Office, located on the Basement level of the building, provides the constantly supervised monitoring of many building functions.    An emergency evacuation system, controlled from the Command Centre Office located on the Basement level of the building, exists in the building.    Energized electrified bird control wiring was observed located on the roof perimeter.</t>
  </si>
  <si>
    <t>CB-45</t>
  </si>
  <si>
    <t>700 Assiniboine Park Dr. (Police/Fire/Ambulance 911 Call Centre)</t>
  </si>
  <si>
    <t>700 Assiniboine Park Dr</t>
  </si>
  <si>
    <t>ARCHITECTURAL    GENERAL    The Police Building, CB-45 is located at 700 Assiniboine Park Dr, Winnipeg, Manitoba.   The main public entrance is accessed from Assiniboine Park Drive.  The building is a three storey building with approximately 53,444 square feet.  It contains the City of Winnipeg central 911 Call Centre for Police and Fire Department on the main floor; the associated washrooms, staff kitchen, storage rooms, mechanical/electrical and meeting rooms.  The 911 Call Centre administration is located partially on the second floor with the balance of the second floor and third floor vacant.  The basement contains the main mechanical and electrical rooms and storage.  The building was constructed in 1963 with a major renovations having occurred around 1997 and the Call Centre being a complete gut and renovation of the North Wing on the main floor in 2006.      Per the 2010 Manitoba Building Code, the Major Occupancy is a Group D Occupancy.    BUILDING EXTERIOR    Exterior Wall: brick on concrete frame.    All roofing is modified bitumen membrane (MBM)    The building window assemblies are metal with double paned insulated glass as the original windows and triple paned insulated glass as the replacements where they have occurred.  In addition ballistic-resistant glass has been installed where there is a security risk.     The exterior doors are metal framed with metal and glass door at the entrance and rear.    BUILDING INTERIOR    Ceilings: include painted drywall and suspended acoustic tile (ACT) throughout.     Walls:  are largely concrete block and drywall (GWB) partitions.    Floors: include carpet, carpet tile, vinyl tile, sheet vinyl and concrete sealant    Interior doors: include hollow metal and wood doors and frames with knob hardware.    STRUCTURE    The building's structural frame consists of steel and concrete assemblies with concrete bearing walls, supported by steel columns on concrete pad footings and perimeter foundation walls.      Vertical Transportation    The building contains three metal constructed with concrete tread stairwells finished with rubber.  There is also one passenger elevator.        MECHANICAL    HVAC    DISTRIBUTION SYSTEMS: The building is primarily conditioned by several pieces of roof top equipment. There are two roof top package units (RTU?s) listed as follows. Both RTU were manufactured by KeepRite and are rated at 12 ton each or approximately 250,000Btu/hr., installed in 1991. Also on the roof are 15 split type AC units ranging in size between 1 to 4 tons each, most installed between 2000 and 2002. Most splits were manufactured by either Mitsubishi or LG. The computer data room is supported by 3 Liebert units listed at approximately 10 tons each. This equipment was just installed in 2006. A DX Condenser unit manufactured by Carrier was also noted. This equipment is rated at 16 tons, installed in 2006.  The building perimeter also has several split AC systems which support the lower floors. The second floor south wing has a York blower supported by a pair of York DX units rated at 3 tons each. This equipment was installed in 1992 and appears undersize for the area served. Perimeter heating is supplied by a pair of gas fired hot water condenser boilers.  The equipment manufactured by Aerco are rated at 1,000,000 Btu/hr each, both installed in 2007. Distribution is vie several smaller AHU?s along with fin tube radiation.     General building exhaust provisions for the bathroom the mechanical areas are accomplished by roof mounted exhaust fans.    TERMINAL &amp; PACKAGE UNITS:  See above.    CONTROLS AND INSTRUMENTATION: The HVAC systems are controlled by a DDC system.      PLUMBING    PIPING: Domestic water is supplied to the building by an underground line, 2" service distribution feed by copper and which reduces to 1/2 inches at the plumbing fixtures.  Hot water is produced by a pair of electric AO Smith unit rated at 120 gallons each. This equipment was installed in 2007. Storm water flows off of the flat roof vie internal roof drains. The sanitary distribution system is by cast iron piping which gravity is feed and flows to the city sewage treatment plant.     Bathroom fixtures    The building is equipped with several gang type bathrooms. The upper floors have not been renovated. Most of the lower floors appear to comply some if not all of the new barrier free requirements. The lavatory and water closet units are vitreous china fixtures.    Vertical Transportation    The building is equipped with an elevator. The Thyssen Krupp three story hydraulic unit was still is being installed as of this inspection. No other information regarding size was available.     Fire Suppression    The building is equipped with a fire suppression (sprinkler) system. The 4? pre-action service is supported by a small booster pump. The equipment was updated in 2000. Both tamper and flow alarms were noted, with detection monitored by the FACP. Handheld ABC type fire extinguishers were noted at strategic locations and appear to contain current inspected tags.    ELECTRICAL       Electrical Service:  The building is supplied electricity via an underground service from utility company pad mounted 500kVA transformer next to the building.  The main disconnect switch supplies power to several smaller disconnects which provide power to Panelboards, equipment disconnects and other equipment within the building.  Most of the equipment described above was located in the main mechanical area of the building.     Electrical Distribution:  This building is equipped with a 1200Amps, 347/600Volts 3 phase 4 wire system. The power is fed from the pad mounted site transformer. As note above, equipment disconnects, general lighting, and other miscellaneous needs of the building are located throughout the structure. The equipment is manufactured by Cutler Hammer and was updated in 2007.     Emergency Generator:  The building is equipped with back up power generator. The equipment consisting of a diesel powered, 450kW/563kVA, 347/600v, 3 phase, pad mounted, Kohler emergency generator. No run time was recorded. The generator uses a double wall belly tank beneath the Gen/Set.     Emergency Power: The building is equipped with two (2) UPS systems used to support the computer networks. The equipment was manufactured by Powerware consists of two (2) 160kVA units rated at 600volts. The building site contact indicated the equipment was installed in 2007.         Emergency Lighting:  Emergency lighting was noted in this building. EM lighting consists of several strategically located florescent light which are supported by the Gen/Set. The building also contains several illuminated exit signs that appear to be the newer LED type units.    Fire Alarm: The building is connected to a Class A, Addressable type fire alarm system. The equipment manufactured by Edwards, includes a control panel with, along with pull stations, detection and notification devices (horn/strobes) distributed throughout the facility. The FACP is located in the main lobby area near the stairs. The equipment was installed in 2007.    Lighting:  Lighting for the building consists of both fluorescent lamped fixtures utilizing T8 lamps with electronic ballasts and incandescent lamped fixtures in multiple fixture types and mounting scenarios. Please note however that some of the non-renovated areas still utilize the older T12 lamps along with the older magnetic ballasts.    Exterior building lighting consists of some HID lamped fixtures mounted around the perimeter areas of the building.    Other Electrical Systems:  This building does not appear to have a complete lighting protection system.  Some lighting aerators were noted however the equipment is note set up for the entire roof. The building is equipped with telephones and Cat 5 wiring. The building is also equipped with a security system, including motion sensors and proximity card readers at all building entry points. A CC TV system supporting 8 cameras along the buildings perimeter was also noted. The camera equipment is supported by a computer hard drive used to record images.</t>
  </si>
  <si>
    <t>CB-39</t>
  </si>
  <si>
    <t>219 Provencher Boulevard - World Trade Centre/Tourisme Riel (Formerly St. Boniface City Hall)</t>
  </si>
  <si>
    <t>ARCHITECTURAL    The 219 Provencher Boulevard - World Trade Centre (Formerly St. Boniface City Hall), Building No. CB-39 is located at 219 Provencher Blvd. in the City of Winnipeg, Manitoba. The surrounding site has a level topography and the building is surrounded by grassy areas and public streets.  The building has a total floor area of 18,481 square feet and consists of three stories plus an attic and basement. According to information supplied by the client, the facility was constructed in 1906 and renovated in 1987. The structures main function is to house city offices.   Most of the building is leased out (P.P.D.) to the following tenants:    -World Trade Centre/Business Info. Centre (BIC)  -La Maison Des Artistes  -City of Winnipeg Retirees Association  -Tourisme Riel   -Community Committee Chamber (Riel)      According to the 2010 Manitoba Building Code the Major Occupancy Classification is Group D,  - Business/Personal Services.     Building Exterior    The exterior envelope of the building is constructed of brick masonry walls and stone facing. The mostly flat roof has a built-up tar and gravel cover that is terminated by a parapet wall.  Exterior windows consist of casement aluminum sash with insulated glazing and stone lintels and sills. The window assemblies were installed during the 1987 renovation. The facility's entrances have a combination of wood and hollow metal swing doors.      Building Interior    The ceiling finishes are typically lay-in acoustic tiles in an exposed T-bar suspension system. The Chamber Room on the second floor has a tin ceiling. Floor finishes are a combination of hardwood in the first floor gallery, resilient tile in the lobby, carpet in the offices and ceramic tile in the washrooms. The interior walls are painted gypsum board on stud wall construction. The washrooms have ceramic tile wall finishes. Interior openings are protected by wood doors set in metal frames. Stairwell exits typically have hollow metal doors set in metal frames.    Structure    Based on information supplied by the client, the facility's superstructure is wood roof and floor decks on wood frame. The building's substructure consists of stone foundation walls and a concrete on ground floor assembly.     Vertical Transportation    The facility has one exit stairwell that serves the basement to third floors and one exit stairwell that serves the first through third floors.   There is also one hydraulic passenger elevator that serves all levels ( the basement through third floor levels) with a capacity rating of 2,500 lbs. (1160KG) manufactured by Dover.      MECHANICAL    HVAC    DISTRIBUTION SYSTEMS: The building is conditioned by a numerous cabinet type heat pumps. The equipment was manufactured by McQuay; most appear to be rated at approximately 5000Cfm's and were installed as part of a building renovation in 2010. Cooling used to support the heat pumps is provided by an Imeco cooling tower rated at about 25 tons. Perimeter heating provided for the heat pumps is supplied by a gas fire steam boiler rated at 1,190,000Btu/hr (1973). The equipment manufactured by Weil-McLain is actually located in the fire hall museum behind this building. The steam is pumped into the basement of the community center and converted into hot water. Smaller DX coils were located along the buildings perimeter which assists with the cooling requirements of the buildings core areas.     General building exhaust provisions for the bathroom the mechanical areas are accomplished by roof mounted exhaust fans.    TERMINAL &amp; PACKAGE UNITS:  See above.    CONTROLS AND INSTRUMENTATION: Controls are electronic and work in conjunction with the Johnson Metasys Building Automation System that is centrally controlled and located in the main mechanical room. This system is the main controller for approximately 110 buildings under the City's jurisdiction.       PLUMBING    PIPING: Domestic water is supplied to the building by an underground line, 1" service distribution feed by copper and which reduces to 1/2 inches at the plumbing fixtures.  Hot water is produced by an electrical HWH. The unit manufactured by Rheem has a storage capacity of 100 gallons and was installed in 1987. Storm water flows directly off of the flat roof vie internal roof drains. The sanitary distribution system is by cast iron piping which gravity is feed and flows to the city sewage treatment plant.     Bathroom fixtures    The building has several smaller single occupant bathrooms. Most have not been outfitted to comply with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via an underground service from utility company pad mounted transformer. The main disconnect switch supplies power to several smaller disconnects which provide power to Panelboards, equipment disconnects and other equipment within the building.  Most of the equipment described above was located in the main mechanical area of the building.     Electrical Distribution:  This building is equipped with a 600Amps, 120/208Volts 3 phase 4 wire system. As note above, equipment disconnects, general lighting, and other miscellaneous needs of the building are located throughout the structure. The equipment is manufactured by FPE.    Emergency Generator:  This building is not equipped with a back up power generator.     Emergency Lighting:  Emergency lighting was noted in this building. EM lighting consists of several self contained battery type fixtures with halogen twin beam lights.  The building also contains several illuminated exit signs that appear to be LED type units.    Fire Alarm System:  The building is connected to a Class B, zone type fire alarm system. The equipment manufactured by Mir-Com, includes a control panel with 8 zone, all active, along with pull stations, detection and notification devices distributed throughout the facility. The FACP is located in the basement lobby area    Lighting:  Lighting for the building consists of both fluorescent lamped fixtures utilizing T8 lamps and electronic ballasts and incandescent lamped fixtures in multiple fixture types and mounting scenarios.      Exterior building lighting consists of some HID lamped fixtures mounted around the perimeter areas of the building.    Other Electrical Systems:  This building does not have a lighting protection system.  The building is equipped with telephones and Cat 5 wiring. A wireless data network was also noted. The building is also equipped with a security system, including motion sensors and a key pad.</t>
  </si>
  <si>
    <t>CB-64</t>
  </si>
  <si>
    <t>100 Sinclair Street - Winnipeg Aboriginal Sport Achievement Centre(WASAC) - Former Old Ex Rec Bldg.</t>
  </si>
  <si>
    <t>100 Sinclair Street</t>
  </si>
  <si>
    <t>ARCHITECTURAL    GENERAL    The Old Exhibition Recreation Building, Building No. RC-18 is located at 100 Sinclair Street in the City of Winnipeg, Manitoba. The surrounding site has a level topography and the building is surrounded by grassed areas, a parking lot and public streets.  The building is estimated to have been constructed in 1970, has a total floor area of 3,300 square feet and consists of two stories. According to information supplied by the client the facility's main function is a recreation center.    According to the 2010 Manitoba Building Code the Major Occupancy Classification is Group A, Division 3 - Assembly.     Building Exterior    The exterior envelope of the building is constructed of stucco on wood framing.  The pitched roofs have asphalt tile finishes (two story section) and a linear metal finish (one story section), both with metal gutters and downspouts. Exterior windows consist of horizontal sliding aluminum sash with double-pane insulated glazing. The facility's entrances generally have swing-type metal doors set in steel frames.     Building Interior    The interior generally has painted gypsum board ceiling and wall finishes. The floors typically have a combination of vinyl tile and asphalt plank finishes. Interior openings are typically protected by flush wood doors set in wood frames.      Structure    The facility's roof superstructure consists of conventional wood framing including sheathed, engineered-truss construction and the main floor superstructure consists of conventional wood framing over a crawlspace.  The building's substructure consists of perimeter concrete foundations and interior piers and footings.    Vertical Transportation    The facility has one interior stairway and one exterior stairway that serve the first and second floor.       MECHANICAL    HVAC    DISTRIBUTION SYSTEMS: Distribution ductwork delivers conditioned air to various direct discharge louvers.  The furnaces vary the air flow to maintain temperature control within predetermined set points.  Return air is by either a dedicated return air ductwork or an open plenum. The building is not equipped with AC.  No bathroom exhaust fans were observed.    TERMINAL &amp; PACKAGE UNITS:  The building is conditioned by two (2); gas fired forced hot air furnaces, rated at 100,000Btu/hr and 180,000Btu/hr.    CONTROLS AND INSTRUMENTATION: The HVAC systems are controlled by basic zone type thermostats.      PLUMBING    PIPING: Domestic water is supplied to the building by an underground line, 2" service with distribution by copper piping which reduces to 1/2 inches at the plumbing fixtures.  Hot water is produced by an electric HWH with a storage capacity of 50 gallons.   Storm water flows directly off of the pitched roof via roof gutters and downspouts. The sanitary distribution system is by cast iron piping and is gravity fed into the city's sanitary sewage system.    Plumbing Fixtures    The building has single stall type bathrooms. The lavatory, urinal and water closet units are vitreous china fixtures. A drinking water fountain is provided.    Fire Suppression    The building is not equipped with a fire suppression (sprinkler) system. Handheld ABC type fire extinguishers were noted at strategic locations.      ELECTRICAL     Electrical Service and Distribution    The building is supplied electricity by an overhead run service feeder from Manitoba Hydro Utility Company. The feed terminates into a single disconnect switch rated at 400A that feeds a main panelboard rated at 400 Amp, 120V/240V 1 phase 3 wire.    Emergency Generator    The building is not equipped with an emergency generator.    Emergency Lighting    The building is equipped with a single emergency light. The building is not equipped with exit signs.    Fire Alarm    The building is not equipped with a fire alarm system.     Lighting Systems     A majority of the light fixtures used within the facility are fluorescent lamped units utilizing T12 lamps with magnetic ballasts.  The exterior lighting consists of HID wall packs.     Other Electrical Systems    The main telecommunications and data services enter the building from an overhead service adjacent to the incoming power service. The building is also outfitted with a burglar alarm system utilizing motion sensors, door switches and key pad at the building?s main entry point.    Pedestrian Paving    A concrete sidewalk is located at the main entrance.        ---------- Added by another team member: ----------      ARCHITECTURAL    GENERAL    The Old Exhibition Recreation Building, Building No. RC-18 is located at 100 Sinclair Street in the City of Winnipeg, Manitoba. The surrounding site has a level topography and the building is surrounded by grassed areas, a parking lot and public streets.  The building is estimated to have been constructed in 1970, has a total floor area of 3,300 square feet and consists of two stories. According to information supplied by the client the facility's main function is a recreation center.    According to the 2010 Manitoba Building Code the Major Occupancy Classification is Group A, Division 3 - Assembly.     Building Exterior    The exterior envelope of the building is constructed of stucco on wood framing.  The pitched gable-style roofs have asphalt shingles (two story section) and a metal cover (one story section), both with metal gutters and downspouts. Exterior windows consist of horizontal sliding aluminum sash with double-pane insulated glazing. The facility's entrances generally have swing-type metal doors set in steel frames.     Building Interior    The interior generally has painted gypsum board ceiling and wall finishes. The floors typically have a combination of vinyl tile and asphalt plank finishes. Interior openings are typically protected by flush wood doors set in wood frames.      Structure    The facility's roof superstructure consists of conventional wood framing including sheathed, engineered-truss construction and the main floor superstructure consists of conventional wood framing over a crawlspace.  The building's substructure consists of perimeter concrete foundations and interior piers and footings.    Vertical Transportation    The facility has one interior stairway and one exterior stairway that serve the first and second floor.       MECHANICAL    HVAC    DISTRIBUTION SYSTEMS: Distribution ductwork delivers conditioned air to various direct discharge louvers.  The furnaces vary the air flow to maintain temperature control within predetermined set points.  Return air is by either a dedicated return air ductwork or an open plenum. The building is not equipped with AC.  No bathroom exhaust fans were observed.    TERMINAL &amp; PACKAGE UNITS:  The building is conditioned by two (2); gas fired forced hot air furnaces, rated at 100,000Btu/hr and 180,000Btu/hr.    CONTROLS AND INSTRUMENTATION: The HVAC systems are controlled by basic zone type thermostats.      PLUMBING    PIPING: Domestic water is supplied to the building by an underground line, 2" service with distribution by copper piping which reduces to 1/2 inches at the plumbing fixtures.  Hot water is produced by an electric HWH with a storage capacity of 50 gallons.   Storm water flows directly off of the pitched roof via roof gutters and downspouts. The sanitary distribution system is by cast iron piping and is gravity fed into the city's sanitary sewage system.    Plumbing Fixtures    The building has single stall type bathrooms. The lavatory, urinal and water closet units are vitreous china fixtures. A drinking water fountain is provided.    Fire Suppression    The building is not equipped with a fire suppression (sprinkler) system. Handheld ABC type fire extinguishers were noted at strategic locations.      ELECTRICAL     Electrical Service and Distribution    The building is supplied electricity by an overhead run service feeder from Manitoba Hydro Utility Company. The feed terminates into a single disconnect switch rated at 400A that feeds a main panelboard rated at 400 Amp, 120V/240V 1 phase 3 wire.    Emergency Generator    The building is not equipped with an emergency generator.    Emergency Lighting    The building is equipped with a single emergency light. The building is not equipped with exit signs.    Fire Alarm    The building is not equipped with a fire alarm system.     Lighting Systems     A majority of the light fixtures used within the facility are fluorescent lamped units utilizing T12 lamps with magnetic ballasts.  The exterior lighting consists of HID wall packs.     Other Electrical Systems    The main telecommunications and data services enter the building from an overhead service adjacent to the incoming power service. The building is also outfitted with a burglar alarm system utilizing motion sensors, door switches and key pad at the building?s main entry point.    Pedestrian Paving    A concrete sidewalk is located at the main entrance.</t>
  </si>
  <si>
    <t>CB-03</t>
  </si>
  <si>
    <t>1880 Alexander Avenue - NorWest CO-OP Community Health (Previously Brooklands Library) - Main Building</t>
  </si>
  <si>
    <t>1880 Alexander Avenue</t>
  </si>
  <si>
    <t>ARCHITECTURAL    GENERAL    The Norwest Community Health Building is located at 1880 Alexander Avenue, Winnipeg, Manitoba.  The public access and main entrance is off Alexander Avenue, on the West end.  Norwest Community Health Building is a two-story building comprising of approximately 4,572 square feet.  The facility contains the reception, staff offices/ kitchen, day center and two washrooms on the main floor. The daycare, additional washroom and mechanical room are located on the basement floor.  The building is estimated to have been constructed in 1955 with a minor renovation around 1980.    Per the 2010 Manitoba Building Code, the Major Occupancy is a Group D Occupancy.    BUILDING EXTERIOR    Exterior Wall: stucco.    All roofing is built up roofing on a wood deck.    The building window assemblies are steel-framed with double-paned insulated glass.       The exterior doors are metal framed with metal and glass doors.    BUILDING INTERIOR    Ceilings: are largely original splined acoustic ceiling tile.      Walls:  are largely gypsum wallboard and masonry partitions.    Floors:  vinyl tile and sheet vinyl flooring throughout.    Interior doors: are wood doors and frames with knob hardware.    STRUCTURE    The building's structural frame consists of wood beams and bearing walls, supported by wood columns on concrete pad footings and perimeter foundation walls.      Vertical Transportation    The building contains two wood constructed stairs to the basement.        MECHANICAL    HVAC    DISTRIBUTION SYSTEMS: The building is conditioned by single gas fired furnace rated at 180,000Btu/hr. The equipment was manufactured by Lennox and is original to the building (1991).  Distribution ductwork delivers conditioned air to discharge louvers located within the office areas of the station.  AC for the admin areas is also by the furnace supported with a 4 ton DX unit. This DX coil was replaced in 2009. Three gas fired unit heaters were located in the garage area. The Reznor brand equipment was replaced in 2004 and are rated at 200,000Btu/hr. each. General building exhaust provisions for the bathroom, mechanical areas and the garage area are accomplished by wall mounted exhaust fans.     TERMINAL &amp; PACKAGE UNITS:  None noted.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a gas fired HWH. The A.O Smith unit has a storage capacity of 81 US gallons and was installed in 2007. Storm water flows directly off of the flat roof vie roof scuppers and downspouts. The sanitary distribution system is by cast iron piping and is gravity feed into the city's sanitary sewage system.    Bathroom fixtures    The building has gang type multi-fixture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overhead run service feeder from Manitoba Hydro Utility Company. The pole mounted transformers terminating into a single disconnect switch; rated at 400A, 120V (single phase power) switch for the building.    All the switches supply power to down stream Panelboards and equipment within the entire complex. The equipment described above was located within the main mechanical area and was manufactured by Federal Pioneer.      Electrical Distribution    The majority of the building secondary electrical distribution equipment was also manufactured by Federal Pioneer.  Electrical distribution equipment, consisting of minor transformers, distribution panels, panelboards and disconnect switches that are located throughout the building.  Distribution voltage is a combination of 120 volts, 1 phase, 3 wire.      Emergency Generator    No emergency generator exists for the complex; however the radio communication equipment is protected by an Uninterruptible Power Supply (UPS) dry cell battery system.     Emergency Lighting    Emergency lighting is accomplished via stand alone battery pack units.  The battery pack units monitor lighting branch circuits and provide illumination of egress pathways.    No Exit signs were noted in the building.    Fire Alarm    The building is not equipped with a fire alarm system. Field observation did site several 110 volt smoke detectors which are wired into the domestic power.      Lighting Systems     A majority of the light fixtures used within the facility are fluorescent lamped units utilizing T12 lamps with magnetic ballasts.  The exterior lighting consists of HID wall packs, with some accent lights located near the building's main entry.     Other Electrical Systems    The main telecommunications and data services enter the building from an overhead service adjacent to the incoming power service, and supplies service to select locations throughout the building.      The garage area is equipped with Co2 alarm or sensors. Each piece of fire apparatus is connected to at break away tail pipe Co2 sensor unit.        MECHANICAL     HVAC    DISTRIBUTION SYSTEMS     The building is conditioned primarily by a single gas fired furnace, supported with a roof mounted DX condensing coil. The furnace is a Ducane 125,000Btu/hr.. The AC is also a (Ducane), 4 ton DX unit, ductwork delivering conditioned air to the interior spaces.  Note -  there was not access to the roof top equipment. All mechanical equipment has distribution     General building exhaust provided for, bathrooms and mechanical areas are accomplished by roof mounted exhaust fans.     CONTROLS AND INSTRUMENTATION     The HVAC system is controlled by T stats.    PLUMBING    PIPING: Domestic water is supplied to the building by an underground 5/8 in. line; service distribution is feed by copper. Domestic Hot water is produced by an electric HWH. The equipment was manufactured by John Wood, is rated at 30 gallons and was installed in 1992. Roof storm water is removed by roof scuppers and downspouts.    Washroom fixtures    The building sanitary distribution system is cast iron piping having a mix of no-hub from maintenance repairs with gravity feed to the city sewage system. The lavatory and water closet units are vitreous china fixtures.    Fire Suppression    The building is not equipped with a fire suppression system. Handheld ABC type fire extinguishers were noted at strategic locations and appear to contain current inspected tags.    ELECTRICAL       Electrical Service      The building is supplied electricity via an overhead pole service from the utility company. The main disconnect switch supplies power to several smaller disconnects which provide power to Panelboards, equipment disconnect and other equipment within the building.  Most of the equipment described above was located in the main mechanical area of the building. The equipment is manufactured by Cutler Hammer.    Electrical Distribution     Distribution panels, panelboards and disconnect switches are located throughout the building.  Distribution voltage is a 200 Amps 120/240V, 1 phase, 3 wire service. The equipment is manufactured by Cutler Hammer. The electrical service was replaced around 1990.    As note above, equipment disconnects, general lighting, and other miscellaneous needs of the building are located throughout the structure.     Emergency Lighting     Very few emergency lights were noted in this building. EM lighting consists of stand alone battery type fixture with twin beam lights.  The building is equipped with LED exit signage.     Fire Alarm System    The building is not equipped with a fire alarm system. Several 110volt smoke detectors were noted throughout the building.      Lighting     Lighting for the building consists of 1x4 and 2x4 T-12 fluorescent fixtures with magnetic ballasts.    Exterior building lighting consists of HID mounted fixtures around the perimeter areas of the building.    Other Electrical Systems      The building is equipped with a telephone and LAN systems. The building is also equipped with a security system, including motion sensors and a key pad.</t>
  </si>
  <si>
    <t>CB-40</t>
  </si>
  <si>
    <t>ARCHITECTURAL    GENERAL SITE DESCRIPTION    The 604 St. Mary's Road - St. Boniface/St. Vital Community Office (St. Vital Biz) is located at 604 St Mary?s Road, Winnipeg, Manitoba.   The public access and main entrance is located on St Mary?s Road.  The building is owned by the City of Winnipeg.  The City of Winnipeg leases, through P.P.D. - Portfolio Management Division, portions of the building to the St. Vital Biz and currently most of the building is vacant (April 2019).  The building is a two storey split level building comprising of approximately 10,945 square feet.  The facility contains the auditorium and supporting offices on the mezzanine, offices on the main floor and associated washrooms, staff kitchen, storage rooms and mechanical/electrical on the basement floor.  The building was constructed in 1959 with some minor renovations having occurred since.  A portion of the interior space was under construction at the time of this assessment.    Per the 2010 Manitoba Building Code, the Major Occupancy is a Group D.    BUILDING EXTERIOR    Exterior Walls consist of brick and limestone on back-up wall system.  All roofing is built up roofing on a steel-frame deck.  The building window assemblies and curtain wall are aluminum with single paned non-insulated glass.  The exterior door systems include a wood door and two glazed metal doors and frames.    BUILDING INTERIOR    Ceilings are mostly splined and suspended  acoustic ceiling tile and painted gypsum wallboard; the wall assemblies include glazed and plain masonry and gypsum partitions.  Floor finishes include vinyl tile, terrazzo carpet and carpet tile and painted or sealed concrete.  The interior doors are the original wood and metal doors and frames with knob hardware.    STRUCTURE    The building's structural frame consists of perimeter and basement concrete walls, steel-frame roof and a suspended concrete floor structure over the basement.     Vertical Transportation    The building contains concrete-constructed stairs to mezzanine and basement levels.        MECHANICAL    HVAC    DISTRIBUTION SYSTEMS: The building is conditioned by a single AHU. The equipment manufactured by Trane; is rated at approximately 6000 CFM's and was installed in 1959. This equipment is used to heat and cool the entire building. Supporting AHU cooling is a 20 ton reciprocating chiller manufactured by Trane. The chiller is original to the buildings 1959 construction date.  A pad mounted DX condensing unit was also noted on the west side. The KeepRite unit is rated at 24 tons and was installed around 1980. Several mixing boxes were also noted within the crawl space. Heating is provided by three (3) gas fired, hot water boilers. The units manufactured by Scan Fin; units 1 and 2 are each rated at 399,000 Btu/hr, each installed in 2004. Unit 3 is rated at 325,000 Btu/hr, also installed in 2004. Perimeter distribution is vie antiquated fin tube units.    General building exhaust provisions for the bathroom the mechanical areas are accomplished by roof mounted exhaust fans.    CONTROLS AND INSTRUMENTATION: The HVAC systems are controlled by basic zone type T stats.      PLUMBING    PIPING: Domestic water is supplied to the building by an underground line, 3/4" service distribution feed by copper and which reduces to 1/2 inches at the plumbing fixtures.  Hot water is produced by an electric HWH. The unit was manufactured by a GE and has a storage capacity of 40 gallons. The HWH was installed in 2002. Storm water flows off of the flat roof vie overflow scuppers and downspouts. The sanitary distribution system is by cast iron piping which gravity is feed and flows to the city sewage treatment plant.     Bathroom fixtures    The building is equipped with single occupant type bathrooms. None have been outfitted to comply with the new barrier free requirements. The lavatory and water closet units are vitreous china fixtures.    Vertical Transportation    The building is not equipped with an elevator. A barrier free chairlift was noted which serves all three occupant levels. There was no information available regarding the age or manufacturer of the equipment.         Fire Suppression    The building is not equipped with a fire suppression (sprinkler) system. Handheld ABC type fire extinguishers were noted at strategic locations and appear to contain current inspected tags.    ELECTRICAL       Electrical Service:  The building is supplied electricity via an above ground service from utility company pole mounted transformer.  There are actually two stand alone electrical services to the building. The mains (2) supplies power to several smaller disconnects which provide power to Panelboards, equipment disconnects and other equipment within the building.  Most of the equipment described above was located in the main mechanical area of the building.     Electrical Distribution:  Service #1 is a 100Amps, 600Volt, 3 phase 4 wire system. Service #2 is a 600Amps, 120/240Volts 1 phase 3 wire system.  The power is fed directly from the pole mounted transformers. As note above, equipment disconnects, general lighting, and other miscellaneous needs of the building are located throughout the structure. The equipment is manufactured by Bull Dog and Amalgamated Electric.    Emergency Generator:  This building is not equipped with a back up power generator.     Emergency Lighting:  Emergency lighting was noted in this building. EM lighting consists of several self contained battery type fixtures with halogen twin beam lights.  The building was not equipped with exit signage.     Fire Alarm: The building is connected to a Class B, zone type fire alarm system. The antiquated disconnect includes a 110 line voltage control panel monitors the single zone along with pull stations, detection and notification devices distributed throughout the facility. The FACP is located in the basement mechanical room.    Lighting:  Lighting for the building consists of both fluorescent lamped fixtures utilizing T12 lamps with magnetic ballasts and incandescent lamped fixtures in multiple fixture types and mounting scenarios.      Exterior building lighting consists of some incandescent lamped fixtures mounted around the perimeter areas of the building.    Other Electrical Systems:  This building does not have a lighting protection system.  The building is equipped with telephones and Cat 5 wiring. The building is also equipped with a security system, including motion sensors and a key pad.</t>
  </si>
  <si>
    <t>HB-10</t>
  </si>
  <si>
    <t>3176 Portage Avenue - St. James Museum Log House</t>
  </si>
  <si>
    <t>3176 Portage Avenue</t>
  </si>
  <si>
    <t>ARCHITECTURAL    GENERAL    The St James Museum Log House is located at 3176 Portage Avenue, Winnipeg, Manitoba.  The building is a two storey structure with approximately 1540 square feet.  It consists of the main level display space containing the living, kitchen, dining and family rooms and the second floor display space containing the bedrooms.  The building is estimated to have been constructed in 1856 and was moved in 1973 to its current location where it was restored to assume its current role as a display of pioneering life in Manitoba.      According to the 2010 Manitoba Building Code, the Major Occupancy is a Group D Business/Personal Services Occupancy.    BUILDING EXTERIOR    Exterior Wall: log frame.    All roofing is wood-shingle roofing on a wood-frame roof structure.    The building window assemblies are wood with single paned non-insulated glass.       The exterior doors are wood-framed, wood doors.    BUILDING INTERIOR    Ceilings: the ceiling finishes include painted wood and plaster.      Walls: The wall finishes include painted plaster.    Floors: The floor finishes include painted or varnished wood throughout.    Interior doors: are wood doors and frames.    STRUCTURE    The building's structural frame consists of log frame supported by wood-frame floor systems    Vertical Transportation    The building has a stairway between the upper and lower floors.      MECHANICAL    HVAC    DISTRIBUTION SYSTEMS: The building?s (two buildings total, both the log house and the log museum) are not equipped with any HVAC systems.  A small non-working wood stove was noted with in the white log home.     General building exhaust was not noted at either site.     TERMINAL &amp; PACKAGE UNITS:  None noted.    CONTROLS AND INSTRUMENTATION: None noted.    PLUMBING: The building?s (two buildings total, both the log house and the log museum) are not equipped with pumping or septic systems.      PIPING:     Bathroom fixtures    None noted.    Fire Suppression    The building is not equipped with a fire suppression (sprinkler) system. Handheld ABC type fire extinguishers were noted at strategic locations and appear to contain current inspected tags.     ELECTRICAL     Electrical Service    The building (log museum) is supplied electricity by an overhead run service feeder from Manitoba Hydro Utility Company. The pole mounted transformers terminating into a single disconnect switch; rated at 100A, 120V/240V 1 phase 3 wire switch for the building. The white log house is believed to be feed underground from the log museum. No electrical panel was noted however a few outlets were seen within the buildings interior. The equipment described above was located behind a display area (log museum) and was manufactured by FPE/Stab-Lok (residential grade equipment).    Electrical Distribution    The majority of the building secondary electrical distribution equipment was manufactured by FPE/Stab-Lok.  Electrical distribution equipment, consisting of distribution panel and disconnects switches that are located throughout the building.  Distribution voltage is a combination 120V/240V 1 phase 3 wire.     Emergency Generator    The building is not equipped with an emergency generator.    Emergency Lighting     The building is not equipped with emergency lighting or exit signs.     Fire Alarm System    The building is not equipped with a fire alarm system.     Lighting     Lighting for the building (log museum) consists of incandescent type spot light fixtures.     Exterior building lighting consists of incandescent type light fixtures around the perimeter areas of the building (log museum).    Other Electrical Systems      None noted.        ---------- Added by another team member: ----------      ARCHITECTURAL    GENERAL    The St James Museum Log House is located at 3176 Portage Avenue, Winnipeg, Manitoba.  The building is a two storey structure with approximately 1540 square feet.  It consists of the main level display space containing the living, kitchen, dining and family rooms and the second floor display space containing the bedrooms.  The building is estimated to have been constructed in 1856 and was moved in 1973 to its current location where it was restored to assume its current role as a display of pioneering life in Manitoba.      According to the 2010 Manitoba Building Code, the Major Occupancy is a Group D Business/Personal Services Occupancy.    BUILDING EXTERIOR    Exterior Wall: log frame.    All roofing is wood-shingle roofing on a wood-frame roof structure.    The building window assemblies are wood with single paned non-insulated glass.       The exterior doors are wood-framed, wood doors.    BUILDING INTERIOR    Ceilings: the ceiling finishes include painted wood and plaster.      Walls: The wall finishes include painted plaster.    Floors: The floor finishes include painted or varnished wood throughout.    Interior doors: are wood doors and frames.    STRUCTURE    The building's structural frame consists of log frame supported by wood-frame floor systems    Vertical Transportation    The building has a stairway between the upper and lower floors.      MECHANICAL    HVAC    DISTRIBUTION SYSTEMS: The building?s (two buildings total, both the log house and the log museum) are not equipped with any HVAC systems.  A small non-working wood stove was noted with in the white log home.     General building exhaust was not noted at either site.     TERMINAL &amp; PACKAGE UNITS:  None noted.    CONTROLS AND INSTRUMENTATION: None noted.    PLUMBING: The building?s (two buildings total, both the log house and the log museum) are not equipped with pumping or septic systems.      PIPING:     Bathroom fixtures    None noted.    Fire Suppression    The building is not equipped with a fire suppression (sprinkler) system. Handheld ABC type fire extinguishers were noted at strategic locations and appear to contain current inspected tags.     ELECTRICAL     Electrical Service    The building (log museum) is supplied electricity by an overhead run service feeder from Manitoba Hydro Utility Company. The pole mounted transformers terminating into a single disconnect switch; rated at 100A, 120V/240V 1 phase 3 wire switch for the building. The white log house is believed to be feed underground from the log museum. No electrical panel was noted however a few outlets were seen within the buildings interior. The equipment described above was located behind a display area (log museum) and was manufactured by FPE/Stab-Lok (residential grade equipment).    Electrical Distribution    The majority of the building secondary electrical distribution equipment was manufactured by FPE/Stab-Lok.  Electrical distribution equipment, consisting of distribution panel and disconnects switches that are located throughout the building.  Distribution voltage is a combination 120V/240V 1 phase 3 wire.     Emergency Generator    The building is not equipped with an emergency generator.    Emergency Lighting     The building is not equipped with emergency lighting or exit signs.     Fire Alarm System    The building is not equipped with a fire alarm system.     Lighting     Lighting for the building (log museum) consists of incandescent type spot light fixtures.     Exterior building lighting consists of incandescent type light fixtures around the perimeter areas of the building (log museum).    Other Electrical Systems      None noted.</t>
  </si>
  <si>
    <t>HB-11</t>
  </si>
  <si>
    <t>3180 Portage Avenue - St. James Historical Museum</t>
  </si>
  <si>
    <t>3180 Portage Avenue</t>
  </si>
  <si>
    <t>ARCHITECTURAL     GENERAL    The St James Historical Museum building is located at 3180 Portage Avenue, Winnipeg, Manitoba.   The public access and main entrance is located adjacent to Portage Avenue, to the South.  The facility, a three storey (including basement) building with approximately 4449 square feet, houses the main level museum display and administrative space; the second floor contains display space and the washroom.  The building was constructed circa 1911 as a Municipal Hall; in the 1940s it was converted to a school, then used as a police station in the 60s.  The building has been used in  its current role, since 1971, for the display of pioneering life in Manitoba.  According to information received from museum staff at the time of this assessment, the building was remodeled in year 2000.    Per the 2010 Manitoba Building Code, the Major Occupancy is a Group D, Business and Personal Services Occupancy.    BUILDING EXTERIOR    Exterior Walls consist of brick and stone veneers on wood frame substrate and all roofing is asphalt tile on a wood-frame roof structure.  The building window assemblies are wood with single-pane non-insulated glass and the exterior doors are wood framed with wood and glass doors.    BUILDING INTERIOR    Ceilings and walls consist of plaster on the main and second floors and exposed wood deck on the basement floor and the floors finish throughout is vinyl tile.  The interior door assemblies include wood doors and frames.    STRUCTURE    The building's structural frame consists of wood frame supported by wood floors set upon a concrete foundation and slab on grade.      Vertical Transportation    The building contains wood stairs for second and basement floor access.        MECHANICAL    HVAC    HVAC Distribution Systems   The building is conditioned primarily by 2 gas fired furnaces, both supported with pad mounted DX condensing coils. The sizes are as follows; Furnace 1# is a Lennox 150,000Btu/hr. installed in 1982. Furnace 2# is also a Lennox 100,000Btu/hr. installed in 1998. Both furnaces are supported by two DX AC Lennox units rated at 3 and 5 tons both installed in 2002. Local supply distribution is accomplished through internally insulated sheet metal ductwork and overhead diffusers.  Return air is by either a dedicated return air ductwork or an open plenum.      Controls    The HVAC systems are controlled by basic zone type T stats.      PLUMBING    Piping    Domestic water is supplied to the building by an underground line, 5/8" service distribution feed by copper and which reduces to 1/2 inches at the plumbing fixtures.  Hot water is produced by a one electric HWH. The equipment manufactured by John Wood; is rated at 30 gallons and was installed in 1980.    Storm water flows directly off of the pitched roof vie aluminum gutters and downspouts. The sanitary distribution system is by cast iron piping and is gravity feed into the city's sanitary sewage system.    Bathroom fixtures    The building has two single occupancy type bathrooms. Neither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overhead run service feeder from Manitoba Hydro Utility Company. The pole mounted transformers terminating into a single disconnect switch; rated at 100A, 120V/240V 1 phase 3 wire switch for the building.  All the switches supply power to downstream Panelboards and equipment within the entire complex. The equipment described above was located within the basement area and was manufactured by FPE/Bulldog.      Electrical Distribution    The majority of the building secondary electrical distribution equipment was manufactured by FPE/Bulldog.  Electrical distribution equipment, consisting of distribution panel and disconnects switches that are located throughout the building.  Distribution voltage is a combination 120V/240V 1 phase 3 wire.     Emergency Lighting     Emergency lighting was not noted in this building. The building is also not equipped with exit signage.     Fire Alarm System    The building is connected to a Class B, zone type fire alarm system. The equipment manufactured by Simplex (Model 4001) contains 4 zones, 3 active, and monitors the pull stations, detection and notification devices (bells) distributed throughout the facility. The FACP is located in the main lobby.    Lighting     Interior lighting for the building consists of 2x4 T-12 fluorescent fixtures supported with magnetic ballasts.    Other Electrical Systems    The building is equipped with a telephone. The building is also equipped with a security system, including motion sensors and a key pad.</t>
  </si>
  <si>
    <t>HB-17</t>
  </si>
  <si>
    <t>141 Regent Avenue - Transcona Museum</t>
  </si>
  <si>
    <t>141 Regent Avenue</t>
  </si>
  <si>
    <t>ARCHITECTURAL    GENERAL    The Transcona Museum, building number HB-17, is located at 141 Regent Avenue, Winnipeg, Manitoba is two storeys and has approximately 4726 square feet.  The facility contains the museum on the main floor, the general office space on the second floor, associated washrooms and mechanical/electrical in the basement.  The building was constructed in 1911 with renovations occurring in 1965.    Per the 2010 Manitoba Building Code, the Major Occupancy is a Group A, Assembly    BUILDING EXTERIOR    Exterior Wall: Limestone and brick.    All roofing is built up roofing on a wood deck.    The building window assemblies are wood framed with single paned non-insulated glass.       The exterior doors are metal framed with metal and glass doors.    BUILDING INTERIOR    Ceilings: are largely ACT or plaster.  Most ceilings are 102 inches high.      Walls:  are plaster partitions.    Floors:  vinyl tile and carpet tile.    Interior doors: are original wood doors and frames with knob hardware.    STRUCTURE    The building's structural frame consists of wood beams and wood bearing walls, supported by wood columns on concrete pad footings and perimeter foundation walls.      Vertical Transportation    The building contains wood-constructed stairs to basement and second floors.        MECHANICAL    HVAC    DISTRIBUTION SYSTEMS: The building is conditioned by a single; gas fired RTU (Roof top package unit). The equipment manufactured by York; is rated at approximately 120,000Btu/hr and was installed in 1996. This equipment is used to heat and cool the top floor of the building. The lower floor is conditioned by two gas fired hot water boilers. The units manufactured by Slat Fin are each rated at 150,000 Btu/hr, installed in 1996. Distribution is vie antiquated perimeter cast iron radiators.    General building exhaust provisions for the bathroom the mechanical areas are accomplished by roof mounted exhaust fans.    TERMINAL &amp; PACKAGE UNITS:  None Noted.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an electric HWH. The unit was manufactured by Giant and has a storage capacity of 30 gallons. The HWH was installed in 2002. Storm water flows off of the flat roof vie internal roof drains and overflow scuppers to downspouts. The sanitary distribution system is by cast iron piping which gravity is feed and flows to the city sewage treatment plant.     Bathroom fixtures    The building is equipped with single occupant type bathrooms. None have been outfitted to comply with the new barrier free requirements. The lavatory and water closet units are vitreous china fixtures.    Vertical Transportation    The building is not equipped with an elevator.        Fire Suppression    The building is not equipped with a fire suppression (sprinkler) system. Handheld ABC type fire extinguishers were noted at strategic locations and appear to contain current inspected tags.    ELECTRICAL       Electrical Service:  The building is supplied electricity via an above ground service from utility company pole mounted transformer.  The main disconnect switch supplies power to several smaller disconnects which provide power to Panelboards, equipment disconnects and other equipment within the building.  Most of the equipment described above was located in the main mechanical area of the building.     Electrical Distribution:  This building is equipped with a 200Amps, 120/240Volts 1 phase 3 wire system. The power is fed directly from the pole mounted transformer. As note above, equipment disconnects, general lighting, and other miscellaneous needs of the building are located throughout the structure. The equipment is manufactured by FPE/Stab-Lok (residential grade equipment).    Emergency Generator:  This building is not equipped with a back up power generator.     Emergency Lighting:  Emergency lighting was noted in this building. EM lighting consists of several self contained battery type fixtures with halogen twin beam lights.  The building also contains several illuminated exit signs that appear to be the older incandescent type units.    Fire Alarm: The building is connected to a Class B, zone type fire alarm system. The equipment manufactured by Mircom, includes a control panel with 8 zone, 4 active zones, along with pull stations, detection and notification devices distributed throughout the facility. The FACP is located in the main lobby area.    Lighting:  Lighting for the building consists of both fluorescent lamped fixtures utilizing T12 lamps with magnetic ballasts and incandescent lamped fixtures in multiple fixture types and mounting scenarios.      Exterior building lighting consists of some incandescent lamped fixtures mounted around the perimeter areas of the building.    Other Electrical Systems:  This building does not have a lightning protection system.  The building is equipped with telephones and Cat 5 wiring. The building is also equipped with a security system, including motion sensors and a key pad. A single CC TV camera was also noted.</t>
  </si>
  <si>
    <t>PS-55 (FS-32, AF-02)</t>
  </si>
  <si>
    <t>2325 Grant Avenue - WPS Underwater Search and Recovery Unit (Previously FS-32,AF-02).</t>
  </si>
  <si>
    <t>ARCHITECTURAL    General Site Description    Ambulance Station No. 2, Building No. AF-02, is located at 2325 Grant Avenue in the City of Winnipeg, Manitoba. The overall site has a gently sloping topography and the building is surrounded by grassed areas, a parking lot and public streets.  The building has a total floor area of 1,796 square feet and consists of a single story plus basement. According to information supplied by the client, the facility was constructed in 1989 and its main function is an ambulance station.    According to the 2010 Manitoba Building Code the Major Occupancy Classification is Group D - Business/Personal Services.       Building Exterior    The exterior walls appear to be and EIFS system consisting of stucco on metal lathe over rigid polystyrene board on stud wall construction. The pitched roof has an asphalt shingle cover and metal gutters with downspouts. Exterior windows consist of fixed aluminum sash with insulated glazing. The facility's exterior doors include swing-type aluminum and glass doors and flush hollow metal doors. The garage bay has an overhead sectional door that is motor operated.    Building Interior    The ceiling and wall finishes are generally painted gypsum board. Floor finishes include resilient sheet goods in the kitchen and washroom, and carpet tile in the living area. The garage bay and the basement have exposed concrete floors. Interior openings are typically protected by wood or metal doors set in metal frames.      Structure    The building superstructure consists entirely of wood-frame components erected in the balloon-frame style.  The building's substructure consists of cast in place concrete basement and perimeter walls with a concrete on ground floor assemblies.    Vertical Transportation    The facility has one stairwell that serves the basement.       MECHANICAL    HVAC    Distribution Systems    The building is conditioned by single; gas fired forced hot air furnace, rated at 67,000Btu/hr. The unit is manufactured by York and was installed in 1996.    Distribution ductwork delivers conditioned air to varies direct discharge louvers. Local supply distribution is accomplished through internally ductwork and overhead diffusers.  Return air is by either a dedicated return air ductwork or an open plenum. A single gas fire unit heater was also noted within the garage area of the building.  Cooling for the administration area is provided by a package DX condenser unit. The unit is also manufactured by York and appear to be rated at about 3 ton.     General building exhaust provisions for the bathroom, mechanical areas and the garage area are accomplished by ceiling mounted exhaust fans.     Controls    The HVAC systems are controlled by basic zone type T stats and Energy controls.      PLUMBING    Piping    Domestic water is supplied to the building by an underground line, 5/8" service distribution feed by copper and which reduces to 1/2 inches at the plumbing fixtures.  Hot water is produced by a gas fired HWH. The Rheem unit has a storage capacity of 40 gallons and was installed in 2005. Storm water flows directly off of the flat roof vie roof gutters and downspouts. The sanitary distribution system is by cast iron piping and is gravity feed into the city's sanitary sewage system.    Washroom fixtures    The building has single stall type washrooms. All have been outfitted to comply with most of the new barrier free requirements. The lavatory and water closet units are vitreous china fixtures.     FIRE PROTECTION    The building is not equipped with a fire suppression (sprinkler) system. Handheld ABC type fire extinguishers were not noted at strategic locations and appear to contain current inspected tags.     ELECTRICAL     Electrical Service    The building is supplied electricity by an underground run service feeder from Manitoba Hydro Utility Company. The pad mounted transformers terminating into a single disconnect switch; rated at 200A, 120V/240V switch for the building.    All the switches supply power to down stream Panelboards and equipment within the entire complex. The equipment described above was located within the main mechanical area and was manufactured by Square D.      Electrical Distribution    The majority of the building secondary electrical distribution equipment was also manufactured by Square D. The panel size is listed at a single 200amp 42 pole 1 phase, 3 wire service.  Electrical distribution equipment, consisting of minor panelboards and disconnect switches that are located throughout the building.      Emergency Generator    No emergency generator exists for the complex; however the radio communication equipment is protected by an Uninterruptible Power Supply (UPS) dry cell battery system.     Emergency Lighting    Emergency lighting is accomplished via stand alone battery pack units.  The battery pack units monitor lighting branch circuits and provide illumination of egress pathways.    The building is not equipped with exit signs.    Fire Alarm    The building is not equipped with a fire alarm system. Field observation did site several 110 volt smoke detectors which are wired into the domestic power.      Lighting Systems     A majority of the light fixtures used within the facility are fluorescent lamped units utilizing T12 lamps with magnetic ballasts.  The exterior lighting consists of HID wall packs, with some accent lights located near the building's main entry.     Other Electrical Systems    The main telecommunications and data services enter the building from an underground service adjacent to the incoming power service, and supplies service to select locations throughout the building.      Please note that the garage area is not equipped with Co2 alarms or sensors for the ambulances</t>
  </si>
  <si>
    <t>CB-58</t>
  </si>
  <si>
    <t>5006 Roblin Boulevard - Naturalist Service Branch</t>
  </si>
  <si>
    <t>ARCHITECTURAL    General Site Description    The Naturalist Service Branch, Building No. CB-58 is located at 5006 Roblin Blvd. in the City of Winnipeg, Manitoba.  The surrounding site has a level topography and the building is surrounded by grassy areas, a parking lot and public streets.  The building consists of one story plus a basement and has a total floor area of 11,012 square feet.  According to information supplied by the client, the facility was constructed in 1968 and renovated in 1985 and 2010 (Seniors' Centre).  The renovated spaces for the Charleswood Senior Centre includes a 2518 squre foot former garage area, a 1482 square foot second floor, 1335 square foot basement joint space shared with the Charleswood Historical Society as well as the 250 square foot basement office also shared.  The facility's main function is an office building.     According to the 2010 Manitoba Building Code, the Major Occupancy Classification is Group D - Business/Personal Services.     Building Exterior    The main building has brick exterior walls while the new Seniors' centre, constructed in 2010, has concrete masonry unit walls. The flat roof has a built up tar and gravel roof cover with scuppers for drainage.  Exterior windows consist of fixed and hopper aluminum sash with insulated glazing. The facility's entrances typically have swing-type aluminum and glass doors with sidelights and transoms. The service entrances have hollow metal doors set in metal frames.    Building Interior    Interior ceiling finishes include acoustic tile ceilings and painted drywall.  Wall finishes include painted gypsum board and concrete masonry units partitions. The floors are finished with vinyl composite tile, carpet, PVC sheet goods, vinyl sheet goods and paint. Interior openings are protected by flush metal/wood doors set in metal frames.      Structure    Based on observations in the field, the facility's superstructure is comprised of metal roof deck on open web steel joists. The floors are concrete on permanent steel form deck supported by steel beams. The building's substructure consists of concrete basement walls and suspended concrete on crawlspace.      MECHANICAL    HVAC    HVAC Distribution System:  The building is conditioned by two (2); RTU (Roof top package units). Both units contain gas fired heating elements and were manufactured by Carrier. Unit 1 is listed at 144,000Btu/hr about 18 tons and was installed in 2002. Unit 2 is listed at 180,000Btu/hr about 15 tons and was also installed in 2002. Local supply distribution is accomplished through internally insulated sheet metal ductwork and overhead diffusers.  Return air is by either a dedicated return air ductwork or an open plenum. The garage area of the building was turned into a senior center and is equipped with warm air furnaces with remote condenser units ranging approximately 3 to 5 tons.  General building exhaust provisions for the bathroom the mechanical areas are accomplished by roof mounted exhaust fans.  Controls   The HVAC systems are controlled by DDC Johnson Controls (Mytasys) basic unit type and wall Thermostats.         PLUMBING    PIPING: Domestic water is supplied to the building by an underground line, 2" service distribution feed by copper and which reduces to 1/2 inches at the plumbing fixtures.  Hot water is produced by an electric domestic water heater (DWH) and instantaneous hot water devices at some sink locations. Storm water flows directly off of the flat roof via scuppers and down spouts. The sanitary distribution system is by cast iron piping which gravity is feed and flows to the city sewage treatment plant.     Bathroom fixtures  The building has several smaller single occupant bathrooms. Most have been outfitted to comply with the new barrier free requirements. The lavatory and water closet units are vitreous china fixtures.  Vertical Transportation  The building is equipped with a single hydraulic type Handicap Lift that provides transportation to all floors within the building.  The elevator was manufactured by Belco and is rated at 500lb.   Fire Protection  The building is not equipped with a fire suppression (sprinkler) system. Handheld ABC type fire extinguishers were noted at strategic locations and appear to contain current inspected tags.     ELECTRICAL       Electrical Service      The building is supplied electricity via an overhead service from utility company pole mounted transformer. The main disconnect switch supplies power to several smaller disconnects which provide power to Panelboards, equipment disconnects and other equipment within the building.      Electrical Distribution      This building is equipped with a 400Amps, 120V/208V 3 phase 4 wire system. The power is fed directly from the pole mounted transformer. As note above, equipment disconnects, general lighting, and other miscellaneous needs of the building are located throughout the structure. The equipment is manufactured by Amalgamated Electric.    Emergency Lighting      Emergency lighting was noted in this building. EM lighting consists of several self contained battery type fixtures with halogen twin beam lights.  The building also contains several illuminated exit signs that appear to be LED type units.    Fire Alarm System:  The fire alarm system consists of a zone type control panel, located in the main lobby.  The equipment manufactured by Mir-Com, monitors 32 zone, 9 active FACP for both Community Center as well as the Senior Centre. The fire alarm system monitors manual pull stations, heat detectors and smoke detectors.  This equipment transmits a code to the Central Control Centre of 510 Main Street Administration building.    Lighting:      Interior lighting for the building consists of both fluorescent lamped fixtures utilizing T8 lamps and electronic ballasts and incandescent lamped fixtures in multiple fixture types and mounting scenarios.      Exterior building lighting consists of some HID lamped fixtures mounted around the perimeter areas of the building.    Other Electrical Systems:      The building is equipped with telephones and LAN     The building is also equipped with a security system, including motion sensors and a key pad.</t>
  </si>
  <si>
    <t>CB-41</t>
  </si>
  <si>
    <t>120 Eugenie Street  - Forum Art Institute</t>
  </si>
  <si>
    <t>120 Eugenie Street</t>
  </si>
  <si>
    <t>Academic</t>
  </si>
  <si>
    <t>ARCHITECTURAL    GENERAL SITE DESCRIPTION    The Forum Art Institute Building is located at 120 Eugenie Street, Winnipeg, Manitoba.  The public access and the main entrance is off Eugenie Street.  Forum Art Institute Building is a single story with basement and has approximately 6629 square feet.  The facility contains a reception area, offices, painting classrooms (open areas), kitchen, and three washrooms on the main floor. The pottery, woodworking, storage and mechanical rooms are located in the basement.  The building is estimated to have been constructed in 1961 with a minor renovation around 1980.    Per the 2010 Manitoba Building Code, the Major Occupancy is a Group D Occupancy.    BUILDING EXTERIOR    Exterior Wall: brick veneer on wood-stud back-up framing.    All roof covering is built up roofing (BUR) on a wood deck.    The building window assemblies are aluminum framed with double paned insulated glass.       The exterior doors are metal framed hollow metal door assemblies.    BUILDING INTERIOR    Ceiling finishes include splined acoustic ceiling tile, transite board, painted wood battens, exposed wood roof structure      Walls:  are typically gypsum, drywall partitions.    Floor finishes include carpet, vinyl tile, sheet vinyl, sealed concrete and ceramic tile.    Interior doors: are wood doors and frames with knob hardware.    STRUCTURE    The building's structural components consist of perimeter concrete foundation walls and wood-frame roof and floor systems.    Vertical Transportation    The building contains two wood constructed stairs to basement.        MECHANICAL    HVAC    DISTRIBUTION SYSTEMS: The building is conditioned primarily by 3 gas fired furnaces, 2 of which are supported with roof top mounted AC DX condensing coils. The sizes are as follows; Furnace 1# is a Carrier 88,000Btu/hr. installed in 2002. Furnace 2# is a Day &amp; Night-Plus 80 132,000Btu/hr. installed in 2003. These two furnaces are supported by a pair of 4 ton DX AC Lennox units installed in the mid 80?s. Furnace 3# used to heat the basement area; is an ICG 125,000Btu/hr. installed in the mid 80?s. Furnace 3# is not equipped with air conditioning.  All have mechanical equipment has distribution ductwork delivering conditioned air to the interior spaces.    General building exhaust provisions for the bathroom the mechanical areas are accomplished by roof mounted exhaust fans.    TERMINAL &amp; PACKAGE UNITS:  See above.    CONTROLS AND INSTRUMENTATION: The HVAC systems are controlled by basic zone type T stats.      PLUMBING    PIPING: Domestic water is supplied to the building by an underground line, 5/8? service distribution feed by copper and which reduces to 1/2 inches at the plumbing fixtures.  Hot water is produced by an electric HWH. The unit manufactured by GE, has a storage capacity of 40 gallons and was installed in 2002. Storm water flows directly off of the flat roof vie scuppers and downspouts. The sanitary distribution system is by cast iron piping which gravity is feed and flows to the city sewage treatment plant.     Bathroom fixtures    The building has several smaller single occupant bathrooms. None have been outfitted to comply with the new barrier free requirements. The lavatory and water closet units are vitreous china fixtures.    Vertical Transportation    This building is not equipped with an elevator.       Fire Suppression    The building is not equipped with a fire suppression (sprinkler) system. Handheld ABC type fire extinguishers were noted at strategic locations and appear to contain current inspected tags.     ELECTRICAL       Electrical Service:  The building is supplied electricity via an above ground service from utility company pole mounted transformer. The main disconnect switch supplies power to several smaller disconnects which provide power to Panelboards, equipment disconnects and other equipment within the building.  Most of the equipment described above was located in the main mechanical area of the building.     Electrical Distribution:  This building is equipped with a 200Amps, 240/120Volts 1 phase 3 wire system. The power is fed directly from the pole mounted transformer. As note above, equipment disconnects, general lighting, and other miscellaneous needs of the building are located throughout the structure. The antiquated equipment is manufactured by Bull Dog Electrical and appears to be original to the buildings 1961 construction date.    Emergency Generator:  This building is not equipped with a back up power generator.     Emergency Lighting:  The building is not equipped with emergency lights. The building does however contains several illuminated exit signs that appear to be the incandescent type units.    Fire Alarm: The building is connected to a Class B, zone type fire alarm system. The antiquated disconnect includes a 110 line voltage control panel monitors the single zone along with pull stations, detection and notification devices distributed throughout the facility. The FACP is located in the basement mechanical room.    Lighting:  Lighting for the building consists of both fluorescent lamped fixtures utilizing T12 lamps with magnetic ballasts and incandescent lamped fixtures in multiple fixture types and mounting scenarios.      Exterior building lighting consists of some incandescent lamped fixtures mounted around the perimeter areas of the building.    Other Electrical Systems:  This building does not have a lightning protection system.  The building is equipped with telephones only. The building is also equipped with a security system, including motion sensors and a key pad.</t>
  </si>
  <si>
    <t>CB-57</t>
  </si>
  <si>
    <t>1466 William Avenue West</t>
  </si>
  <si>
    <t>ARCHITECTURAL    GENERAL    The Fire Department Repair Garage, building number CB-57, is located at 1466 William Avenue, Winnipeg, Manitoba.  Fire Department Repair Garage Building consists of two structures.  The first is a three storey building of 7903 square feet, constructed in 1912.  The 1940 addition is a single storey building of approximately 7089 square fee.  A portion of the building's interior is occupied by the Explorers Children Centre, the City of Winnipeg building number DC-10 and assessed independently of this asset.  The facility contains the fire truck repair garage and the kitchen, washroom and lounge on the main floor, the general office space and sleeping quarters on the second floor with associated washrooms and additional living quarters on the third level with associated and mechanical/electrical in the basement.  This majority of the facility has been abandoned for use.    Per the 2010 Manitoba Building Code, the Major Occupancy is a Group D Occupancy.    BUILDING EXTERIOR    Exterior Wall construction consists of Limestone and brick veneer.  The roof finishes include built-up-roofing (BUR), Asphalt tile, linear metal and modified n[bitumen membrane.  The building window assemblies are wood framed in the original building and aluminum in the addition, all with single paned non-insulated glass.  The exterior doors are either metal or wood framed with metal or wood doors.    BUILDING INTERIOR    Overall the ceiling finish is painted tin ceilings, plaster and exposed decking.  Wall construction consists of plaster or brick partitions.  Floor finishes include vinyl tile and plain concrete.  Interior door systems consist of the original wood doors and frames with knob hardware.    STRUCTURE    The original building's structural frame consists of wood beams and wood bearing walls, supported by wood columns on concrete pad footings and perimeter foundation walls.  The addition building?s structural frame consists of metal beams and concrete block columns and bearing walls on concrete pad footings and perimeter foundation walls.      Vertical Transportation    The building contains wood-frame stairs for the original building?s circulation and hose tower; steel and concrete for the addition.        MECHANICAL     HVAC    DISTRIBUTION SYSTEMS: The heating to the building is provided by two gas fired steam boiler rated at 1,960,000Btu/hr. The boilers were manufactured by Weil-Mclain and installed in years 1997. The perimeter heating system consists of cast iron radiators.  The garage area is heated with several ceiling hung steam unit heaters.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two electric HWHs. The commercial grade A.O Smith unit is rated for 80 gallons. The HWH was installed in 1992.    Storm water flows directly off of the pitched roof vie gutters and downspouts. The sanitary distribution system is by cast iron piping and is gravity feed into the city's sanitary sewage system.    Fire Suppression  Handheld ABC type fire extinguishers were noted at strategic locations and do not contain current inspected tags.     ELECTRICAL     Electrical Service    The building is supplied electricity by an overhead run service feeder from Manitoba Hydro Utility Company. The pole mounted transformer terminating into a single disconnect switch; rated at 400A, 120V/240 1 phase 3 wire switch for the building.    All the switches supply power to down stream Panelboards and equipment within the entire complex. The equipment described above was located within basement area and was manufactured by Kummen Shipman (Taylor).      Electrical Distribution    The majority of the building secondary electrical distribution equipment was also manufactured by Taylor.  The antiquated electrical distribution equipment, consisting of distribution panels, panelboards and disconnect switches that are located throughout the building.  Distribution voltage is a combination of 120V/240 1 phase 3 wire.    Emergency Lighting    The building is not equipped with emergency lighting or exit signage.    Fire Alarm  The building is connected to a newer addressable type fire alarm system. The equipment manufactured by Mircom, includes a control panel with pull stations, detection and notification devices (horn strobes) distributed throughout the facility. The FACP is located in day Care building.    Lighting Systems     A majority of the light fixtures used within the facility are fluorescent lamped units utilizing T12 lamps with magnetic ballasts. T12 lights were also noted within the garage area. The exterior lighting consists of a few incandescent fixtures.     Other Electrical Systems  The garage area is not equipped with Co2 alarm or sensors.</t>
  </si>
  <si>
    <t>HD-01</t>
  </si>
  <si>
    <t>601 Aikins Street - Winnipeg Regional Health Authority(WRHA)</t>
  </si>
  <si>
    <t>Healthcare</t>
  </si>
  <si>
    <t>ARCHITECTURAL    General Site Description    The Community Health Centre, Building No. HD-01 is located at 601 Aikins Street in the City of Winnipeg, Manitoba. The surrounding site has a level topography and the building is surrounded by grassy areas, a parking lot and public streets.    Building General    The single story building has a total floor area of 10,369 square feet with a partial basement, approximately 1200 square feet for mechanical equipment. According to information supplied by the client, the facility was constructed in 1950 and renovated in 2001. Its main function is a health care center. According to the 1998 Manitoba Building Code the Major Occupancy Classification is Group D  - Business/Personal Services.     0601AK 01 10,368.84                   10,368.84 Total    Building Exterior    The exterior envelope of the building is constructed of brick veneer laid in a common bond pattern with concrete masonry unit (CMU) back-up. The flat roof has a built-up tar and gravel cover with aluminum flashing and internal rain leaders. Exterior windows are fixed aluminum sash with double-pane insulated glazing and brick sills. The facility's main entrance has storefront type doors. Service entrances have hollow metal doors.    Building Interior    Interior finishes include acoustic tile ceilings and painted gypsum board walls. The floors are finished with a combination of resilient tile in the kitchen, lounge and exam rooms; terrazzo in the restrooms and carpet in the offices. Interior openings are typically protected by flush wood doors set in metal frames with knob type hardware.     Structure    Based on observations in the field, the facility's superstructure is comprised of wood boards on steel trusses with gypsum board below. The building's substructure consists of a concrete on ground floor assemblies.    Hazardous Materials    The building has no known hazardous materials.     Accessibility    The accessibility requirements for persons with disabilities were assessed utilizing the 1998 Manitoba Building Code section 3.8. The main entrance has a handicapped accessible ramp and power door opener at the west elevation. The restrooms also meet the requirements outlined in the building code. The door hardware is knob type.     MECHANICAL    HVAC    HVAC Distribution Systems     The building is conditioned by RTU (Roof top package units). Distribution ductwork delivers conditioned air to varies direct discharge louvers. Local supply distribution is accomplished through internally  metal ductwork and overhead diffusers.     Return air is by either a dedicated return air ductwork or an open plenum.   Perimeter heating is provided by three (3) gas fire cast iron mini boilers Slant Fin rated at 240 MBH. each. This boiler supports several (water fed) unit heaters and fun tube radiators within the lobby and commons areas of the building. There are 3 ductless heat pump systems.     General building exhaust provisions for the bathroom and the mechanical areas are accomplished by ceiling mounted exhaust fans.       Controls and instrumetations    The HVAC systems are controlled by basic zone type T stats and EMG (Johnson Controls).      Plumbing    PIPING: Domestic water is supplied to the building by an underground line, 2-1/2" service distribution feed by copper and which reduces to 1/2 inches at the plumbing fixtures.  Hot water is produced by a gas fired HWH and storage tank rated at 75,100 BTUH.    Storm water flows directly off of the flat roof vie internal roof drains. The sanitary distribution system is by cast iron piping and is gravity feed into the city's sanitary sewage system.    Bathroom fixtures    The building has several private bathrooms. None appear to have been outfitted to comply with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overhead service feeder from Manitoba Hydro Utility Company. The pole mounted transformer terminating into a single disconnect switch; rated at 400A, 230V, 3phase 4 wire switch for the building.  All the switches supply power to down stream Panelboards and equipment within the entire complex. The equipment described above was located within is the main electrical room area and was manufactured by Square D.      Electrical Distribution    The majority of the building secondary electrical distribution equipment was also manufactured by Square D.  Electrical distribution equipment, consisting of a larger transformer rated at 45 kVA, distribution panels, panelboards and disconnect switches that are located throughout the building.  Distribution voltage is a combination of 120/208 volts, 3 phase, 4 wire.      Emergency Lighting    Emergency lighting is accomplished via stand alone battery pack units.  The battery pack units monitor lighting branch circuits and provide illumination of egress pathways, when operating.  The buildings exit signs appeared to be the incandescent type lamps and were noted within the egress pathways.    Fire Alarm    The building is connected to a Class B, zone type fire alarm system. The equipment manufactured by Simplex, includes a control panel with active zones, along with pull stations, detection and notification devices distributed throughout the facility. The FACP is located the main floor lobby area.  Note - This FACP is also used to supervise the St. Johns Leisure Centre located next door (LC-04)    Lighting Systems    A majority of the light fixtures used within the facility are fluorescent lamped units utilizing T8 lamps with electronic ballasts. The exterior lighting consists of HID wall packs. Only the front of the building at the main entry has lights.     Other Electrical Systems    The main telecommunications and data services enter the building from an above ground service adjacent to the incoming power service, and supplies service to select locations throughout the building.  The building is also outfitted with a burglar alarm system utilizing motion sensors and key pads at the buildings main entry points.  at the buildings main entry points.</t>
  </si>
  <si>
    <t>HB-09</t>
  </si>
  <si>
    <t>3176 Portage Avenue - St. James Museum - Interpretation Centre Building</t>
  </si>
  <si>
    <t>ARCHITECTURAL    GENERAL    The St James Museum- Interpretation Centre Building is located at 3176 Portage Avenue, Winnipeg, Manitoba.  This building is a one story structure with approximately 645 square feet.  It contains a main level display space and a minor mezzanine display space.  The building is estimated to have been constructed in 1911 and was moved in 1973 to it?s current location where it was restored to assume it?s current role of displaying pioneer life in Manitoba.      According to the 2010 Manitoba Building Code, the Major Occupancy is a Group D Business/Personal Services Occupancy.    BUILDING EXTERIOR    Exterior Wall: Half-log siding on wood frame substrate.    All roofing is asphalt tab roofing on wood deck.    The building window assemblies are wood with single paned non-insulated glass.       The exterior doors are wood framed and located at the main entrance.    BUILDING INTERIOR    Ceilings: The ceiling finishes appear to be painted drywall.      Walls:  There are no partitions present.    Floors:  The floor finish is covered entirely in carpet    Interior doors: There are no interior doors present.    STRUCTURE    The building's structural frame consists of standard wood-frame components in the balloon-frame style.    Vertical Transportation    The building contains open-riser wood stairs for mezzanine access.        ---------- Added by another team member: ----------      ARCHITECTURAL    GENERAL    The St James Museum Outbuilding is located at 3176 Portage Avenue, Winnipeg, Manitoba.  This building is a one storey structure with approximately 645 square feet.  It contains a main level display space and a minor mezzanine display space.  The building is estimated to have been constructed in 1911 and was moved in 1973 to it?s current location where it was restored to assume it?s current role of displaying pioneer life in Manitoba.      According to the 2010 Manitoba Building Code, the Major Occupancy is a Group D Business/Personal Services Occupancy.    BUILDING EXTERIOR    Exterior Wall: Half-log siding on wood frame substrate.    All roofing is asphalt tab roofing on wood deck.    The building window assemblies are wood with single paned non-insulated glass.       The exterior doors are wood framed and located at the main entrance.    BUILDING INTERIOR    Ceilings: The ceiling finishes appear to be painted drywall.      Walls:  There are no partitions present.    Floors:  The floor finish is covered entirely in carpet    Interior doors: There are no interior doors present.    STRUCTURE    The building's structural frame consists of standard wood-frame components in the balloon-frame style.    Vertical Transportation    The building contains open-riser wood stairs for mezzanine access.          MECHANICAL     HVAC    The heating to the building is provided by one wall hung electrical heating unit at the main entry     PLUMBING  Non available    Fire Suppression  Handheld ABC type fire extinguishers were noted at strategic locations and do not contain current inspected tags.     ELECTRICAL     Electrical Service    The building is supplied electricity by an overhead run service feeder from 3176 HB -10  rated at 100A, 120V/240 1 phase 3 wire switch for the building.      Electrical Distribution    The antiquated electrical distribution equipment, consisting of distribution panelboard and disconnect switches that are located throughout the building.  Distribution voltage is a combination of 120V/240 1 phase 3 wire.    Emergency Lighting    The building is not equipped with emergency lighting or exit signage.    Fire Alarm  Non available    Lighting Systems     Lighting system includes spot track lighting fixtures, fc lamps, conduit and wire.</t>
  </si>
  <si>
    <t>LC-01</t>
  </si>
  <si>
    <t>Bourkevale Leisure Centre and Lawn Bowling - Club House Building - 100 Ferry Road</t>
  </si>
  <si>
    <t>ARCHITECTURAL    GENERAL    The Bourkevale Leisure Centre and Lawn Bowling - Club House Building, building number LC-01, is owned by the City of Winnipeg and is located at 100 Ferry Road in Winnipeg.  The site has a gently-sloping topography and the building is surrounded by bowling greens and other city-owned facilities.  The facility, is a one storey wood-frame building on a crawlspace, and has approximately 2,880 square feet of floor area and according to information supplied by the client was constructed circa 1970.  In the year 1991 renovations were carried out.  The facility has the following functional spaces: Meeting Room, Activities Area, Kitchen and Public Washrooms.    According to the 2010 Manitoba Building Code of Canada, Part 9 applies and the Major Occupancy classification for the building is; Group D, Business Services.    Building Exterior    The building has perimeter walls of, painted wood shingles and wood trim, a painted wood-paneled soffit and the roof finish is asphalt tile.  Exterior wood doors have single and double configurations and the insulated windows are typically set in wood frames.  The approach to the main entry doors is provided by a wood-frame handicap access ramp and there are wood-frame decks with ramps and stairways installed elsewhere.    Building Interior    The floor finishes include; Carpet, vinyl composition tile and vinyl sheet goods; the walls consist of stained wood shingles and paneling and painted gypsum wallboard.  The ceilings consist of painted gypsum wallboard typically in the kitchen and stained wood paneling elsewhere.    Structure    The facility's roof and floor superstructures consist of conventional wood, balloon-frame construction.  The building's substructure consists of a perimeter concrete foundation and a crawlspace.    Vertical Transportation    The facility has wood-frame ramps and stairways providing access between the exterior and interior of the building.      MECHANICAL    HVAC    DISTRIBUTION SYSTEMS: The building is conditioned by electric baseboard heat.  The building is equipped with computer type air conditioning system. The crawl space area contains a power downdraft blower to circulate the electric baseboard heat vie floor louvers.    General building exhaust provisions for the bathroom the mechanical areas are accomplished by ceiling mounted exhaust fans.    TERMINAL &amp; PACKAGE UNITS:  None Noted. The building does however have a built in vacuum system.    CONTROLS AND INSTRUMENTATION: The HVAC systems are controlled by basic unit type T stats.      PLUMBING    PIPING: Domestic water is supplied to the building by an underground line, 3/4" service distribution feed by copper and which reduces to 1/2 inches at the plumbing fixtures.  Hot water is produced by an electric DWH. The unit has a storage capacity of 30 gallons, and was installed about 2002. Storm water flows directly off of the pitched roof vie aluminum gutters and downspouts. The sanitary distribution system is by cast iron piping which gravity is feed and flows to the city sewage treatment plant.     Bathroom fixtures    The building has several smaller single occupant bathrooms. None have been outfitted to comply with the new barrier free requirements. The lavatory and water closet units are vitreous china fixtures.    Vertical Transportation    There is no elevator at this location.    Fire Suppression    The building is not equipped with a fire suppression (sprinkler) system. Handheld ABC type fire extinguishers were noted at strategic locations and appear to contain current inspected tags.     ELECTRICAL       Electrical Service:  The building is supplied electricity via an *underground service from utility company pad mounted transformer.  *No above ground service feed was noted. The main disconnect switch supplies power to several smaller disconnects which provide power to Panelboards, equipment disconnects and other equipment within the building.  Most of the equipment described above was located in the main mechanical area of the building.     Electrical Distribution:  This building is equipped with a 200Amps, 120Volts 1 phase 3 wire system. The power is fed directly from a pad mounted transformer. As note above, equipment disconnects, general lighting, and other miscellaneous needs of the building are located throughout the structure.    Emergency Generator:  This building is not equipped with a back up power generator.     Emergency Lighting:  This building is not equipped with emergency lights. The building does however contain a single illuminated exit sign that appear to be incandescent type units.    Fire Alarm System:  The building is not equipped with a Fire alarm system.    Lighting:  Lighting for the building consists of both fluorescent lamped fixtures utilizing T12 lamps and magnetic ballasts and incandescent lamped fixtures in multiple fixture types and mounting scenarios.      Exterior building lighting consists of some HID lamped fixtures mounted around the perimeter areas of the building.    Other Electrical Systems:  The building is equipped with telephones but no Cat 5 wiring. No security system was noted.        ---------- Added by another team member: ----------      ARCHITECTURAL    General Site Description    The Bourkevale Leisure Centre and Lawn Bowling, building number LC-01, is owned by the City of Winnipeg, Manitoba and is located at 100 Ferry Road, Winnipeg.  The site has a gently-sloping topography and the building is surrounded by bowling greens and other city-owned facilities.  The facility, is a one storey wood-frame building on a crawlspace, and has approximately 2,880 square feet of floor area and according to information supplied by the client was constructed circa 1970.  In the year 1991 renovations were carried out.  The facility has the following functional spaces: Meeting Room, Activities Area, Kitchen and Public Washrooms.    According to the 2010 Manitoba Building Code of Canada, Part 9 applies and the Major Occupancy classification for the building is; Group D, Business Services.    Building Exterior    The building has perimeter walls of, painted wood shingles and wood trim, a painted wood-paneled soffit and the roof finish is asphalt tile.  Exterior wood doors have single and double configurations and the insulated windows are typically set in wood frames.  The approach to the main entry doors is provided by a wood-frame handicap access ramp and there are wood-frame decks with ramps and stairways installed elsewhere.    Building Interior    The floor finishes include; Carpet, vinyl composition tile and vinyl sheet goods; the walls consist of stained wood shingles and paneling and painted gypsum wallboard.  The ceilings consist of painted gypsum wallboard typically in the kitchen and stained wood paneling elsewhere.    Structure    The facility's roof and floor superstructures consist of conventional wood, balloon-frame construction.  The building's substructure consists of a perimeter concrete foundation and a crawlspace.    Vertical Transportation    The facility has wood-frame ramps and stairways providing access between the exterior and interior of the building.      MECHANICAL    HVAC    DISTRIBUTION SYSTEMS: The building is conditioned by electric baseboard heat.  The building is equipped with computer type air conditioning system. The crawl space area contains a power downdraft blower to circulate the electric baseboard heat vie floor louvers.    General building exhaust provisions for the bathroom the mechanical areas are accomplished by ceiling mounted exhaust fans.    TERMINAL &amp; PACKAGE UNITS:  None Noted. The building does however have a built in vacuum system.    CONTROLS AND INSTRUMENTATION: The HVAC systems are controlled by basic unit type T stats.      PLUMBING    PIPING: Domestic water is supplied to the building by an underground line, 3/4" service distribution feed by copper and which reduces to 1/2 inches at the plumbing fixtures.  Hot water is produced by an electric DWH. The unit has a storage capacity of 30 gallons, and was installed about 2002. Storm water flows directly off of the pitched roof vie aluminum gutters and downspouts. The sanitary distribution system is by cast iron piping which gravity is feed and flows to the city sewage treatment plant.     Bathroom fixtures    The building has several smaller single occupant bathrooms. None have been outfitted to comply with the new barrier free requirements. The lavatory and water closet units are vitreous china fixtures.    Vertical Transportation    There is no elevator at this location.    Fire Suppression    The building is not equipped with a fire suppression (sprinkler) system. Handheld ABC type fire extinguishers were noted at strategic locations and appear to contain current inspected tags.     ELECTRICAL       Electrical Service:  The building is supplied electricity via an *underground service from utility company pad mounted transformer.  *No above ground service feed was noted. The main disconnect switch supplies power to several smaller disconnects which provide power to Panelboards, equipment disconnects and other equipment within the building.  Most of the equipment described above was located in the main mechanical area of the building.     Electrical Distribution:  This building is equipped with a 200Amps, 120Volts 1 phase 3 wire system. The power is fed directly from a pad mounted transformer. As note above, equipment disconnects, general lighting, and other miscellaneous needs of the building are located throughout the structure.    Emergency Generator:  This building is not equipped with a back up power generator.     Emergency Lighting:  This building is not equipped with emergency lights. The building does however contain a single illuminated exit sign that appear to be incandescent type units.    Fire Alarm System:  The building is not equipped with a Fire alarm system.    Lighting:  Lighting for the building consists of both fluorescent lamped fixtures utilizing T12 lamps and magnetic ballasts and incandescent lamped fixtures in multiple fixture types and mounting scenarios.      Exterior building lighting consists of some HID lamped fixtures mounted around the perimeter areas of the building.    Other Electrical Systems:  The building is equipped with telephones but no Cat 5 wiring. No security system was noted.</t>
  </si>
  <si>
    <t>LC-02</t>
  </si>
  <si>
    <t>East End Cultural and Leisure Center - 575 Larsen Avenue</t>
  </si>
  <si>
    <t>ARCHITECTURAL    General Site Description    The East End Cultural and Leisure Center, Building No. LC-02 is located at 575 Larsen Avenue in the City of Winnipeg, Manitoba. The surrounding site has a level topography and the building is surrounded by grassy areas, a parking lot and public streets.  The single story building has a total floor area of 6,268 square feet. According to information supplied by the client, the facility was constructed in 1940 and its main function is a leisure center.    According to the 2010 Manitoba Building Code the Major Occupancy Classification is Group A, Division 3 - Assembly.     Building Exterior    The exterior envelope of the building is constructed of both wood framing, (West side) and concrete masonry unit (CMU) walls with a pre-engineered roof deck system (East Side) with a cement parge exterior coat. The pitched portion (East Side) of the roof has a metal deck cover while the vaulted portion (West Side) has a modified bitumen cover. The building has no exterior windows. The facility's entrances generally have swing-type hollow metal doors set in metal frames or wood doors set in wood frames.     Building Interior    The ceiling finishes are generally acoustic fibre tile on a concealed spline suspension system and painted drywall. Wall finishes are typically painted gypsum board and plaster. The floors are finished with a combination of resilient vinyl tile, sheet vinyl, carpet and paint. Interior openings are typically protected by flush wood doors set in wood frames.     Structure    Based on observations in the field, the facility's superstructure is comprised of metal panel on steel purlins with vinyl back insulation below the deck. The building's substructure consists of concrete on ground floor assemblies.      MECHANICAL    HVAC   The building is conditioned by two gas fired forced hot air furnaces including DX units. The equipment was manufactured by Heil and contains a rating of about 125,000Btu/Hr.  Distribution ductwork delivers conditioned air to varies direct discharge louvers.  Local supply distribution is accomplished through internally insulated sheet metal ductwork and overhead diffusers.  Return air is by either a dedicated return air ductwork or an open plenum.          General building exhaust provisions for the bathroom and the mechanical areas area are accomplished by ceiling mounted exhaust fans.    Controls  The HVAC systems are controlled by basic zone type T stats.      PLUMBING    PIPING: Domestic water is supplied to the building by an underground line, 1" service distribution feed by copper and which reduces to 1/2 inches at the plumbing fixtures.  Hot water is produced by an electric HWH. The residential grade John Wood unit was installed in 1999 contains a storage capacity of 70 gallons.  Storm water flows directly off of the pitch roof to the aluminum gutters and downspouts. The sanitary distribution system is by cast iron piping and is gravity feed into the city's sanitary sewage system.    Bathroom fixtures    The building has several single occupancy type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underground run service feeder from Manitoba Hydro Utility Company. The pad mounted transformers terminating into a single disconnect switch; rated at 400A, (with two 200amp sub breakers) 120V/240V 1 phase 3 wire switch for the building.  All the switches supply power to downstream Panel boards and equipment within the entire complex. The equipment described above was located within is the main mechanical area and was manufactured by Sq. D.    Electrical Distribution  Electrical distribution equipment, consisting of distribution panels and disconnect switches that are located throughout the building.  Distribution voltage is a combination of 120V/240V 1 phase 3 wire.      Emergency Lighting    A few self contained emergency lights were noted. Exit signs were noted with in the egress pathways, most are the incandescent type units.    Fire Alarm  The fire alarm system consists of a Simplex, multi zone type control panel, (4 total 2 active) located in the mechanical room.  The fire alarm system monitors manual pull stations, smoke detectors and a few heat detectors.  The single zone FACP is a local alarm unit only. This equipment does not transmit a code to the Central Control Centre at the 510 Main Street Administration building.    Lighting Systems     A majority of the light fixtures used within the facility are fluorescent lamped units utilizing both T8 and T12 lamps. The older T12 lamps still use the antiquated magnetic ballasts. Some incandescent type units were also noted.  The exterior lighting consists of HID wall packs, with some accent lights located near the building's main entry.     Other Electrical Systems    The main telecommunications and data services enter the building from an underground service adjacent to the incoming power service, and supplies service to select locations throughout the building. A DSC intrusion alarm security system exists within the complex with exit doors monitored via door contacts and motion sensors.  A Key pad is located at exterior door and used to monitor the system.</t>
  </si>
  <si>
    <t>SH-13</t>
  </si>
  <si>
    <t>McGee Shops - 752 McGee and 659 Wellington</t>
  </si>
  <si>
    <t>752 McGee and 659 Wellington</t>
  </si>
  <si>
    <t>ARCHITECTURAL    General Site Description    The McGee Shops Complex, building number SH-13, is an administration and shop facility located at 752 McGee and 659 Wellington Avenue in the City of Winnipeg, Manitoba.  The surrounding topography is generally flat and consists typically of asphalt paved surfaces.  The McGee Shops - Vehicle Shed is located to the south of this complex and the McGee Shop - Quonset Hut Building is located to the east of this complex both on the same site.    Building General    The 25,300 square-foot building complex includes the original, three-storey-with-basement building (circa 1931) at approximately 10,700sf and three major additions.  The additions include the West Garage (circa 1983) at approximately 4,400sf, the Carpentry Shop (circa 1950) at approximately 9,000sf and the north garage (circa 1983) at approximately 1200sf.  The facility offers administrative space, lunch facilities, shop facilities with associated washrooms and mechanical, electrical and storage rooms.   According to the 2005 National Building Code of Canada, the Major Occupancy classification is Group D, Business Services.      Building Exterior    The exterior wall assemblies generally consist of multi-wythed brick (original building); brick veneer with concrete masonry backup (Carpentry Shop); steel-clad pre-engineered structure walls (West Garage) and plain masonry and linear metal (North garage).  The building window assemblies are aluminum-frame assemblies with wood liners and typically with double-paned sealed-unit, insulated glass and the exterior door assemblies consist of a combination of wood and steel pedestrian doors and overhead vehicle doors.  All doors have standard hardware and the overhead doors are motor operated.  Roof finishes include tar and gravel built-up-roof (BUR) on the original building and the Carpentry Shop and the two Garages each have linear metal roof finishes.      Building Interior    Ceilings are generally suspended acoustic ceiling tiles (ACT), painted gypsum wallboard or plywood and painted or unpainted exposed concrete or wood superstructure.  Wall finishes are typically painted brick and concrete masonry units and painted drywall and plywood.  Floor finishes typically consist of resilient sheet vinyl, vinyl composite tile (VCT) carpet and either painted or sealed concrete and plywood.  Interior doors are either wood or metal set in metal frames typically with round-knob style operating hardware.    Structure    The building structure is founded on reinforced concrete perimeter walls and the floor superstructures appear to consist of wood and concrete assemblies.  Wall assemblies supporting the roof superstructures consist of reinforced concrete and concrete masonry units.      Vertical Transportation    The building has wood, concrete and steel-pan/concrete stairways servicing the upper floors and one freight elevator.      Hazardous Materials    The building most likely has asbestos containing materials (ACMs) installed and lead paint.    Accessibility    The accessibility requirements for persons with disabilities were assessed utilizing the 2006 City of Winnipeg Accessibility Design Standards.  The main entrance is at ground level and is adjacent to a pedestrian walk leading from the parking lot.  Refer to the detailed Accessibility Assessment.      MECHANICAL    HVAC    DISTRIBUTION SYSTEMS: The building is conditioned by gas fired unit heaters. Cooling is provided by window units and a rooftop HVAC unit.    General building exhaust provisions for the washroom the mechanical areas are accomplished by wall mounted exhaust fans.     CONTROLS AND INSTRUMENTATION: The HVAC systems are controlled by basic zone type T stats.      PLUMBING    PIPING: Domestic water is supplied to the building by an underground line, 1" service distribution feed by copper and which reduces to 1/2 inches at the plumbing fixtures.  Hot water is produced by two electric DWH. Hot water pressure water was noted in the maintenance side of the facility.   Roof drainage goes to municipal main through storm water piping.   The sanitary distribution system is by cast iron piping which gravity is feed and flows to the city sewage treatment plant.     Washroom fixtures    The building has gang type multi-fixture washrooms. Both are antiquated and will require remodelling in the near future.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via an above ground service from utility company pole mounted transformer.  The main disconnect switch supplies power to several smaller disconnects which provide power to Panelboards, equipment disconnects and other equipment within the building.  Most of the equipment described above was located in the main mechanical area of the building.     Electrical Distribution:  This building is estimated to be equipped with a 400Amps, 120/230Volt 3 phase 3 wire system. The power is fed directly from a pole mounted transformer. As note above, equipment disconnects, general lighting, and other miscellaneous needs of the building are located throughout the structure.    Emergency Lighting:  This building is equipped with battery operated emergency lights. The building also is equipped with exit signs at each exit.    Fire Alarm System:  The building is equipped with a Fire alarm system manufactured by Simplex.    Lighting:  Lighting for the building consists of both fluorescent lamped 1x4 and 2x4 fixtures utilizing T8 and T5 lamps and incandescent lamped fixtures in multiple fixture types and mounting scenarios.      Exterior building lighting consists of some incandescent lamped fixtures mounted around the perimeter areas of the building.    Other Electrical Systems:  The building is equipped with telephones and a LAN system.</t>
  </si>
  <si>
    <t>HC-06</t>
  </si>
  <si>
    <t>Harbourview Recreation Complex - 1867 Springfield Road</t>
  </si>
  <si>
    <t>ARCHITECTURAL    General Site Description    The Harbourview Recreation Complex, building number HC06, is a golf shop located at the Harbour View Golf Course and Recreational Complex, owned by the City of Winnipeg, is located at 100 Ferry Road, Winnipeg, Manitoba.  The facility contains a restaurant, dining room, lounge, washrooms, change rooms and meeting rooms and a mechanical room.  The site has a level topography and the building is surrounded a lagoon, grassed areas and paved parking areas.  The original total asset area of 41,152SF included all of the following assets but not included in this assessment:    C-06 Harbourview Recreation Complex - 1867 Sprinfield Rd.   C-06 Harbourview C - Pump House - 1867 Sprinfield Rd.  C-07 Harbourview C - Service Bld- 1867 Sprinfield Rd   C-08 Harbourview C - Starter Bld- 1867 Sprinfield Rd   C-09 Harbourview C - Driving Rane - 1867 Sprinfield   C-10 Harbourview C - Lawn Bowlin Green-1867 Sprinfield    Building General    The facility, a one storey wood-frame building wiith crawlspace, has approximately 9,100 square feet of floor area and according to information supplied by the client was constructed circa 1982.  Restrooms, Pro Shop and changing facilities servicing the entire complex are contained within a separate structure and are not part of this asset.    According to the 2005 National Building Code of Canada, Part 9 applies and the Major Occupancy classification for the building is; Group A, Assembly.    Building Exterior    The building has perimeter walls of, unfinished wood siding and wood trim, a wood-paneled soffit and the roof finishes include asphalt shingles and SBS modified bitumen membrane.  Exterior glazed wood doors have single and double configurations and the insulated windows are typically set in wood frames.     Building Interior    The floor finishes include; carpet tile, laminate, ceramic tile, vinyl composition tile and paint; the walls consist of ceramic tile and painted gypsum wallboard.  The ceilings consist of painted gypsum wallboard and exposed wood roof decking.  Interior doors are wood with wood frames.      Structure    The facility's roof superstructure consists of conventional wood, balloon-frame construction with steep-pitched engineered trusses supported by exterior load-bearing stud walls; the floor superstructure appears to be a suspended concrete plank arrangement.  The building's substructure consists of a perimeter concrete foundation and a crawlspace.    Vertical Transportation    The building has no vertical transportation.      Hazardous Materials  The building contains no known asbestos containing materials.    Accessibility    The elements of accessibility of this asset were assessed based on the criteria and requirements of the 2006 City of Winnipeg Accessibility Standards.  Refer to the detailed Accessibility Assessment.    MECHANICAL    HVAC    DISTRIBUTION SYSTEMS: The building is conditioned by four forced hot air furnace rated between 40,000 to 60,000CFM each. The units are manufactured by Bryant and one roof top unit manufactured by Ice and is rated approximately 7 tons.  Distribution ductwork delivers conditioned air to varies direct discharge louvers.  The furnaces vary the coil water flow to maintain temperature control within predetermined set points.  Local supply distribution is accomplished through internally insulated sheet metal ductwork and overhead diffusers.  Return air is by a dedicated return air ductwork and some open plenum.  Cooling is provided by four pad/roof mounted package DX units.  The units are manufactured by Lennox and have the same installation date as the furnaces. All DX units are rated at about 4 tons each. Some Perimeter heating was noted; induction units were also noted within the common area of the club house.    General building exhaust provisions for the bathrooms and mechanical areas are accomplished by wall mounted exhaust fans. The kitchen is provided with a exhaust hood system.    CONTROLS AND INSTRUMENTATION: The HVAC systems are controlled by programmable zone type Theermostats.      PLUMBING    PIPING: Domestic water is supplied to the building from a remote well pump located in an off site facility not part of this survey. Domestic water is fed by a 1" underground line, with distribution by copper and that reduces to 1/2 inches at the plumbing fixtures.  Hot water is produced by a gas fired DWH unit and has a storage capacity of 100 gallons. manufactured by A.O Smith. The equipment was installed in 2010. Storm water flows directly off of the pitched roof to the grade below by via gutters and downspouts.  The sanitary distribution system is by cast iron piping with gravity flow to the city sewage treatment plant. The facility kitchen grease interceptor located on the exterior of the facility collects grease and gravity fed by mean of cast iron/PVC piping to the hold tank.    FIXTURES: The lavatory and water closet units are vitreous china fixtures. The shower areas utilize stainless shower heads controlled with anti scald valves.     FIRE PROTECTION: This building is not equipped with an automatic fire suppression system. Handheld ABC type fire extinguishers were noted at strategic locations and appear to contain current inspected tags.   The kitchen hood has a hood suppression system.    ELECTRICAL     Electrical Service    The building is supplied electricity by an overhead run service feeder from Manitoba Hydro Utility Company. The pole mounted transformers terminating into a single disconnect switch; rated at 1200A, 208V switch for the building.    All the switches supply power to down stream Panelboards and equipment within the entire complex. The equipment described above was located within the main mechanical area and was manufactured by Federal Pioneer.      Electrical Distribution    The majority of the building secondary electrical distribution equipment was also manufactured by Federal Pioneer.  Electrical distribution equipment, consisting of minor transformers, distribution panels, panelboards and disconnect switches that are located throughout the building.  Distribution voltage is a combination of 120/208 volts, 3 phase, 4 wire.      Emergency Lighting    Emergency lighting is accomplished via stand alone battery pack units.  The battery pack units monitor lighting branch circuits and provide illumination of egress pathways.    Exit signs utilize incandescent lamps with integrated batteries and mark egress pathways.    Fire Alarm    The building is connected to a Class A, zone type fire alarm system. The equipment manufactured by Mir-Com, includes a control panel with 8 zones, 6 active, along with pull stations, detection and notification devices distributed throughout the facility.    Lighting Systems     A majority of the light fixtures used within the facility were incandescent type lighting. Some fluorescent lamped units utilizing T8 lamps with electronic ballasts were also noted.  Exterior lighting consists of incandescent lighting.    Other Electrical Systems    The main telecommunications and data services enter the building from an underground service.  The phone/data supplies service all offices.</t>
  </si>
  <si>
    <t>P-295</t>
  </si>
  <si>
    <t>Kildonan Park Rainbow Stage - 2015 Main Street</t>
  </si>
  <si>
    <t>Auditorium</t>
  </si>
  <si>
    <t>ARCHITECTURAL    General Site Description    Rainbow Stage is an outdoor air facility of Kildonan Park, owned by the City of Winnipeg located at 2015 Main Street, Winnipeg Manitoba.   The public access and main entrance is off the main park parking lot.       Building General    Rainbow Stage is a facility comprised of three buildings, the staging and props building, the stage building and the stage house building, comprising of approximately 30,025 square feet.      The stage house building offers eight small canteens and ticket sales on the Ground Floor; one large concession, admissions offices, house management and public washrooms on the Second floor and stage seating spanning both levels (approximately 13,112 square feet).  Per the 1998 Manitoba Building Code, the Major Occupancy of this building is a Group A, Division 1 Assembly Occupancy and the building itself is considered a two storey structure.    The stage building offers the orchestra pit, the stage, staging equipment space, electrical and mechanical rooms and lead actor dressing rooms (approximately 3,420 square feet).  Per the 1998 Manitoba Building Code, the Major Occupancy of this building is a Group A, Division 4 Assembly Occupancy and the building itself is considered a four storey structure.    The staging and props building offers the emergency generator, casting offices, dressing rooms, change rooms, stage prop and wardrobe storage and stage prop construction space (approximately 13,493 square feet).    Per the 1998 Manitoba Building Code, the Major Occupancy of this building is a Group F, Division 3 Occupancy and the building itself is considered a two storey structure.    Building Exterior and Structure    The stage house walls are cast in place concrete and concrete block, founded on concrete foundation and slab on grade.  The roof is a geodetic dome supported by steel framing and the concrete walls.  The building glass is within the geodetic dome and the surrounding diamond rib metal wall cladding.  The exterior doors are metal set in metal frames and metal rolling overhead doors and grilles.    The stage walls are cast in place concrete and concrete block, supported by steel cross bridging on the interior, founded on concrete foundation and slab on grade.  The roof is modified bituminous roofing.  The extents of windows on the upper northeast elevation are metal framed, single pane glass.  The exterior doors are metal set in metal frames.    The staging and props wall is wood framed with metal cladding, founded on concrete foundation and slab on grade.  The roof is an asphalt built-up roof on a wood deck supported by wood rafters.  The building clear story windows are metal framed double paned glass.  The exterior doors are a combination of metal doors set in metal frames and metal overhead doors.    Building Interior    The ceilings of the stage house are exposed concrete.  Most ceilings are 102 inches high.  The interior walls are largely concrete block.  The floors are sealed concrete and the interior doors are metal rolling and overhead doors for the canteens, metal doors set in metal frames for offices and washrooms.    The ceilings of the stage are exposed metal deck where perimeter rooms are provided (approximately 102 inches high); exposed metal roof deck over the stage (approximately 40 feet high).  The interior walls are largely concrete block, some are drywall.  The floors in the perimeter rooms are vinyl flooring; the stage floor is asphalt planking.  The interior doors are metal set in metal frames.    The ceilings of the staging and props building are exposed wood rafters and decking.  Most ceilings of enclosed rooms are 102 inches high.  The interior walls are wood framed, some finished with drywall and some with plywood.  The floors are sealed concrete; the washrooms are finished in vinyl tile flooring.  The interior doors are wood with wood frames and largely knob operated hardware.      Vertical Transportation    The stage house contains two exit staircases.  The stage contains two exit staircases.  The staging and props building does not contain a staircase.      Hazardous Materials    The building contains known asbestos containing materials for which a report has been provided.    Accessibility    The accessibility requirements for persons with disabilities were assessed utilizing the 1998 Manitoba Building Code Section 3.7.    MECHANICAL    HVAC    As an entertainment site, much of the facility is open to the elements, and heating is achieved for concession stands, washrooms, and offices through the use of electric in line heaters in the supply air ducting. Exhaust air flows taken from the washrooms and other areas are discharged directly to the exterior. Refrigeration is supplied to the concession stands using under the counter air cooled package units, used to service ice cream freezers.    Plumbing    The facility is connected to the City water supply, and the sanitary and storm sewers are connected to the park infrastructure. Domestic hot water for the washrooms is supplied by John Wood electric 270 litre hot water heating tanks, each concession stand being equipped with smaller under- the - counter electric units as well. No age was noted on the equipment. Additional hot water heating is supplied to the staging and props area, the tank being mounted on a mezzanine. This equipment is a follows: DHW 1 is a Rheem (Blue) electric commercial grade unit, rated at 120Imp Gallon/144 Gallons. The DHW was installed in 1986. DHW 2 is an A.O. Smith (Brown) electric commercial grade unit, rated at 120 Gallons. The DHW was installed in 2005.  The city water supplies hose bibs, washroom vitreous china sinks, urinals, water closets, concession counter sinks, domestic hot water tanks and showers.   Roof drainage is done using scuppers and gutters that discharge to grade level. Downspouts are primarily in use at the lower roof elevation, although they are used intermittently on the higher roof as well.   Hose connections are installed in the floor of the auditorium for high pressure cleaning of the outdoor seating area. Similar to other piping in the complex, the water lines are evacuated during the off season winter months.    Bathroom fixtures     The building has several gang type bathrooms rooms along with smaller single occupant bathrooms for the entertainment side. The lavatory and water closet units are vitreous china fixtures. The shower areas (entertainment side) utilize fibreglass enclosures with anti scald valves located behind the shower stalls.     Fire Suppression    The facility is equipped with a fire suppression system, with the exception of the staging and prop area.  There is a hydrant in front of the facility, and has a Siamese connection for fire department hook-up. The stage has a dual curtain deluge system. Portable fire extinguishers are located throughout the facility. At the time of the inspection (May 11, 2009) the fire suppression system was drained and not in use, and therefore not protected during the off season. With vandalism rising, the use of glycol in the system or a pre-action or dry system should be considered to help reduce insurance.     ELECTRICAL    Electrical Service     The 2021 Rainbow Theatre is supplied electricity by the Manitoba Hydro Utility Company via a pad mounted 500kVA, 4160 volt primary, 208/120 volt secondary transformer.  Underground secondary feeders supply power to a 1600 ampere building main disconnect switch.  The main disconnect switch is an integrated component of a 1600 ampere, 120/208 volt, 3 phase, 4 wire Federal Pioneer Electric Company distribution switchboard.    The switchboard supplies power to power panel boards, distribution panels, motor control centres and equipment within the theatre.  All of the equipment described above was located in the basement level Main Electrical Room of the building.    Electrical Distribution     The majority of the building electrical distribution equipment was manufactured by the Federal Pioneer Electric Company.  The condition of the equipment is commensurate with its use and the age, from a late 1970's renovation to the building.    Electrical distribution equipment, consisting of transformers, power panel boards, distribution panels and motor control centres are located primarily in electrical closets and mechanical rooms throughout the building.  Distribution voltage within the building is 120/208 volts, 3 phase, 4 wire.    Emergency Generator    There is an emergency generator on site that is natural gas fed. The room was also locked and was not accessible at the time of the assessment. Based on the size of the transfer switch (60amp) which supports the Get/Set, the unit should be rated at 30 kVA. No other information is available at this time.    Emergency Lighting      It is believed that emergency lighting is accomplished via light fixtures connected to emergency branch circuits supplied power by the emergency generator when there is a loss of utility power.  Stand alone battery pack units and some remote light head units, fed from centrally located batteries were observed providing a redundant emergency light source that will illuminate egress paths until the transfer of power to the emergency generator.  The battery pack units monitor lighting branch circuits and provide illumination of egress pathways.     The exit signs utilize either fluorescent or incandescent lamps and it is believed that they too are connected to emergency branch circuits supplied power by the emergency generator when there is a loss of utility power.      Fire Alarm System    The fire alarm system consists of an Edwards 2280, zoned control panel, located in the Main Electrical Room.  The FACP contains 32 zones, 8 active and monitors manual pull stations, duct smoke detectors, heat detectors and smoke detectors.  When placed in alarm, the system sounds an audible alert, and sends an alarm signal to the Central Control Centre in the basement level of the 510 Main Street Administration building.    Lighting     Lighting for the Rainbow Stage can be divided into two distinct sections, the house and surrounding concession area, and the stage and back stage areas.  The majority of house and concession area lighting consists of either wall mounted cylinder fixtures or surface and ceiling mounted globes, both with incandescent lamps.  The back stage area utilizes mostly fluorescent lamped fixtures utilizing T12 lamps and magnetic ballasts.      Exterior building lighting consists of wall pack style high intensity discharge (HID) lamped fixtures, mounted around the perimeter of the building.    Other Electrical Systems     This building does not have a lightning protection system.      The main telecommunications and data services enter the building from an underground duct bank.  Telecom and data service entrance were observed within the Main Electric Room.      An intrusion or burglar alarm exists within the complex with exit doors monitored through door contacts.  Key pads are located at exterior doors used to enter one of the areas.     A Strand Century CD80 stage light dimming system is located in the Main Electrical Room.</t>
  </si>
  <si>
    <t>CNBC - Group A Div 1 Assembly</t>
  </si>
  <si>
    <t>P-148</t>
  </si>
  <si>
    <t>Dakota Lawn Bowling Clubhouse - 1212 Dakota Street</t>
  </si>
  <si>
    <t>1212 Dakota Street</t>
  </si>
  <si>
    <t>ARCHITECTURAL    GENERAL    The Dakota Lawn Bowling Clubhouse building is located at 1199 Dakota Street, Winnipeg, Manitoba.  This one-storey building has 4,132 sf of floor area and the interior of the building hoses an open community space, washrooms, kitchen/ bar, office and mechanical/electrical services.      Per the 2010 Manitoba Building Code, the Major Occupancy is a Group D Business Occupancy.    BUILDING EXTERIOR    Exterior Wall: unpainted masonry, metal cladding and stucco.    Roofing is built up roofing on a steel deck.    The building window assemblies are metal framed with insulated glass.       The exterior doors consist of metal door and frame assemblies.    BUILDING INTERIOR    Ceilings: Painted exposed structure, painted drywall and acoustic ceiling tile (ACT).     Walls:  Gypsum wall board throughout.    Floors:  Epoxy, sheet vinyl, carpet, painted/sealed concrete and vinyl tile.    Interior doors: are metal doors and frames with knob hardware.    STRUCTURE    The building?s substructure includes perimeter concrete foundations and a concrete slab-on-grade floor.  The superstructure consists of steel trusses and metal decking supported by steel columns and concrete masonry bearing-walls.     Vertical Transportation    Exterior concrete stairs serving as entrance to the structure.        MECHANICAL    HVAC    DISTRIBUTION SYSTEMS: The building is conditioned by a single; gas fired RTU (Roof top package unit). The equipment was manufactured by Trane; and is rated at about 125,000Btu/hr; installed in 1991.  Distribution ductwork delivers conditioned air to varies direct discharge louvers.  Local supply distribution is accomplished through internally insulated sheet metal ductwork and overhead diffusers.  Return air is by either a dedicated return air ductwork or an open plenum. Some electrical baseboard perimeter heating within the offices and main function room was also noted.       General building exhaust provisions for the bathroom the mechanical areas are accomplished by roof mounted exhaust fans.    TERMINAL &amp; PACKAGE UNITS:  None Noted.    CONTROLS AND INSTRUMENTATION: The HVAC systems are controlled by basic zone type T stats.      PLUMBING    PIPING: Domestic water is supplied to the building by an underground line, 1-1/2" service distribution feed by copper and which reduces to 1/2 inches at the plumbing fixtures.  Hot water is produced by an electric HWH. The equipment is a JetGlas unit with a storage capacity of 40 gallons. The HWH was installed in 2001. Storm water flows off of the flat roof vie roof scuppers to downspouts. The sanitary distribution system is by cast iron piping which gravity is feed and flows to the city sewage treatment plant.     Bathroom fixtures    The building has two gang type occupant bathrooms. Neither have been outfitted to comply with the new barrier free requirements. The lavatory and water closet units are vitreous china fixtures.    Vertical Transportation    The building is not equipped with an elevator.        Fire Suppression    The building is not equipped with a fire suppression (sprinkler) system. Handheld ABC type fire extinguishers were noted at strategic locations and appear to contain current inspected tags.     Other Mechanical Systems    The building is also equipped with a central vacuum system.    ELECTRICAL       Electrical Service:  The building is supplied electricity via a underground service from utility company pad mounted transformer.  The main disconnect switch supplies power to several smaller disconnects which provide power to Panelboards, equipment disconnects and other equipment within the building.  Most of the equipment described above was located in the main electrical room of the building.     Electrical Distribution:  This building is equipped with a 225Amps, 120V/208V 3 phase 4 wire system. The power is fed directly from the pad mounted transformer. As note above, equipment disconnects, general lighting, and other miscellaneous needs of the building are located throughout the structure. The equipment is manufactured by FPE and was installed in 1991.    Emergency Generator:  This building is not equipped with a back up power generator.     Emergency Lighting:  Emergency lighting was noted in this building. EM lighting consists of several self contained battery type fixtures with halogen twin beam lights.  The building also contains several illuminated exit signs that appear to be the incandescent type units.    Fire Alarm: The building is not equipped with a fire alarm system.    Lighting:  Lighting for the building consists of both fluorescent lamped fixtures utilizing T12 lamps and magnetic ballasts and incandescent lamped fixtures in multiple fixture types and mounting scenarios.      Exterior building lighting consists of incandescent type lamped fixtures mounted around the perimeter areas of the building and under the entry over hangs.    Other Electrical Systems:  This building does not have a lighting protection system.  The building is equipped with telephones. The building is not equipped with a security alarm system.</t>
  </si>
  <si>
    <t>C-01</t>
  </si>
  <si>
    <t>Concourse Underground Complex - 365 Main Street - BSD Maintenance</t>
  </si>
  <si>
    <t>Service &amp; Pedestrian Tunnel</t>
  </si>
  <si>
    <t>ARCHITECTURAL    The Concourse Donut is an underground connector beneath Main and Portage Streets in downtown Winnipeg.  It travels for several blocks and exits at four different points around the center of town located at 365 Main Street, Winnipeg Manitoba.   The public access is primarily at four exterior entrances via concrete stairs from Main and Portage Avenues, TD Bank Building, Royal Bank Building, Lombard Place Richardson Building and Bank of Montreal Building at Main Street entrances located at the intersection of Main Street and East Portage Avenue.  The concourse permits pedestrians to walks downtown without interfering with traffic.  Retail shops are located on the perimeter of the concourse commonly referred to as Winnipeg Square.    Building General    The Concourse is a one-storey building comprising of approximately 23,005 square feet.  The Concourse was constructed in 1976.  Per the 2010 Manitoba Building Code, the Major Occupancy is a Group D, Business and Professional Services, Occupancy.    Building Exterior    The exterior wall is constructed of reinforced concrete.  The roof is a concrete deck several feet below the street.  The exterior doors are bronze framed with panel glass. .    Building Interior    Ceilings are predominately aluminum panels, with some ACT in the office and concrete at the exterior entrances.     Walls are concrete with brick material finishes.     Floors are brick tile, ceramic tile and terrazzo.    Interior doors are metal doors in metal frames and metal in metal frames on the Sub-Basement Floor.    Structure    The building's one-storey structural frame consists of concrete floors supported by steel beams supported by concrete pad footings and perimeter foundation walls.  Concrete stairs and ramps provide egress throughout.    Vertical Transportation    With the stairways and ramps there are chair lifts, escalators and one elevator for public use.        MECHANICAL    HVAC    Heating for the Main Concourse is supplied from a single air handling unit, complete with numerous electrical duct heaters. The equipment is a Mark Hot, dual deck AHU rated at 20,000 Cfm. The equipment was installed in 1976 and is located in the basement level supply fan room.  The hot deck has since been bypassed in favor of several duct heaters. Air is fed to the various areas via constant volume discharge with return air. The return air fan also manufactured by the Mark Hot and is located in the basement level return air fan room.  All air conditioning is provided by a single 50 ton, reciprocating Trane chiller. there were no mechanical field drawings available at this site to confirm the actual chiller size. The chiller was installed in 1976, please note, the field inspection could not determine the location, size or age of the supporting DX or cooling tower.      Controls    HVAC controls include average DDC system for system optimization, basic pc control, moderate sensor types and quantities. System includes pneumatic activation of control valves and dampers.    Plumbing    The Donut is supplied potable water from the City system via a 2 inch line is the supply fan room, and is tied into the storm and sanitary infrastructure.  Visible piping is comprised of copper, steel (including galvanized), abs and cast iron, and is plumbing code compliant. Domestic hot water is produced by an electric DWH. The residential grade John Wood unit is rated at 40 gallons and was installed in 1990.     Bathroom fixtures     The building has several gang type bathrooms in the donut areas along with smaller single occupant bathroom which support the public. The lavatory and water closet units are vitreous china fixtures.     Fire Suppression    The entire Donut area is equipped with a wet type fire suppression (sprinkler) system. The 4" service is supervised complete with Siamese connection along the front elevation on the upper level.  Both tamper and flow alarms were noted, with detection monitored by the FACP. Handheld ABC type fire extinguishers were noted at strategic locations and appear to contain current inspected tags.  The equipment was installed in 1976.    Vertical Transportation    There are is a single elevator located within the donut area. The equipment is a Montgomery hydraulic type passenger elevator rated at 1500lbs. The two stop unit car was upgrade in 1997.  There are also 8 escalators which support the area. 2 are Otis brand units, the remaining 6 are Montgomery brand units all installed in 1976.   Chair lifts consist of 4 electric type box lifts. The equipment is listed as 750lb units manufactured by Savaria/Concord; all installed in the late 1997.    ELECTRICAL    Electrical Service    The Main Concourse supplied electricity by the Manitoba Hydro Utility Company via and underground main feeder.  The secondary feeder supplies power to a 2000amp-120/280 volt, 3 phase 4 wire; switchgear that serves secondary power to the donut area.  The switchboard provides power to distribution centre, transformers, panel boards, motor control centre and equipment throughout the structure.  All the equipment described above is manufactured by the General Electric Company and is located in the sub Basement level Main Electrical Room.      Emergency Lighting      Emergency lighting is accomplished via both a centralized battery pack system with remote heads and several stand alone battery pack units. The battery pack units provide illumination of egress pathways.     Only a few incandescent type exit signs were noted.  Due to the type and use of the structure this is not uncommon.    Fire Alarm System    The fire alarm system consists of a Simplex, class B, 4 zone alarm panel which monitors manual pull stations, duct smoke detectors, heat detectors and smoke detectors.  When placed in alarm, the system sounds an audible alert, and sends an alarm signal to the Central Control Centre in the basement level of the 510 Main Street Administration building. The fire alarm system appears original to the building's 1976 construction date.    Lighting     A majority of the light fixtures used within the facility consisting of florescent bulbs utilizing the newer fluorescent T5 lamped and electronic ballasts.        No exterior building lighting was noted on the building.    Other Electrical Systems     The main telecommunications and data services enter the building from an underground duct bank.  Telecom and data service entrance were observed on the basement level within the Main Electric Room.  Telecom and data services are provided throughout the building.     The complex has 27 closed circuit television (CCTV) cameras to monitor most common areas throughout the facility.  Monitoring is accomplished at the Command Centre Office located on the Basement level of the Administration building. The equipment records the data vie a CPU hard drive with DVR back up.</t>
  </si>
  <si>
    <t>C-08</t>
  </si>
  <si>
    <t>Concourse - 365 Main Street - ALL Leased Areas</t>
  </si>
  <si>
    <t>ARCHITECTURAL    The Concourse Retail Shops are commercial business located around the concourse area commonly referred to as the "Donut" and beneath Main Street in downtown Winnipeg.  It is located at 365 Main Street, Winnipeg Manitoba.   The shop are part of Winnipeg  Square shopping center.  The Retail Shops  are located in a one-storey building comprising of approximately 7,686 square feet.  The Retail Shops area was constructed in 1976.    Per the 2010 Manitoba Building Code, the Major Occupancy is a Group D, Business and Professional Services, Occupancy.      Building Exterior    The exterior wall is constructed of reinforced concrete.  The roof is a concrete deck several feet below the street.  There are no exterior doors or windows.    Building Interior    Ceilings are predominately ACT and GWB.   Interior partitions are glass or movable panels which can be adjusted depending on the tenant's needs.  Glass panel doors provide access into the leased space with security gates.    Structure    The building's one-storey structural frame consists of concrete floors supported by steel beams supported by concrete pad footings and perimeter foundation walls.      Vertical Transportation    There are no vertical transportation systems within the leased spaces.      MECHANICAL    HVAC    Heating for the Main Concourse is supplied from a single air handling unit, complete with numerous electrical duct heaters. The equipment is a Mark Hot, dual deck AHU rated at 20,000 Cfm. The equipment was installed in 1976 and is located in the basement level supply fan room.  The hot deck has since been bypassed in favor of several duct heaters. Air is fed to the various areas via constant volume discharge with return air. The return air fan also manufactured by the Mark Hot and is located in the basement level return air fan room.  All air conditioning is provided by a single 50 ton, reciprocating Trane chiller. there were no mechanical field drawings available at this site to confirm the actual chiller size. The chiller was installed in 1976, please note, the field inspection could not determine the location, size or age of the supporting DX or cooling tower.  Controls  HVAC controls include average DDC system for system optimization, basic pc control, moderate sensor types and quantities. System includes pneumatic activation of control valves and dampers.    Plumbing    The Donut is supplied potable water from the City system via a 2 inch line is the supply fan room, and is tied into the storm and sanitary infrastructure.  Visible piping is comprised of copper, steel (including galvanized), abs and cast iron, and is plumbing code compliant. Domestic hot water is produced by an electric DWH. The residential grade John Wood unit is rated at 40 gallons and was installed in 1990.     Bathroom fixtures     The building has several gang type bathrooms in the donut areas along with smaller single occupant bathroom which support the public. The lavatory and water closet units are vitreous china fixtures.     Fire Suppression    The entire Donut area is equipped with a wet type fire suppression (sprinkler) system. The 4" service is supervised complete with Siamese connection along the front elevation on the upper level.  Both tamper and flow alarms were noted, with detection monitored by the FACP. Handheld ABC type fire extinguishers were noted at strategic locations and appear to contain current inspected tags.  The equipment was installed in 1976.    Vertical Transportation    There are is a single elevator located within the donut area. The equipment is a Montgomery hydraulic type passenger elevator rated at 1500lbs. The two stop unit car was upgrade in 1997.  There are also 8 escalators which support the area. 2 are Otis brand units, the remaining 6 are Montgomery brand units all installed in 1976.   Chair lifts consist of 4 electric type box lifts. The equipment is listed as 750lb units manufactured by Savaria/Concord; all installed in the late 1997.    ELECTRICAL    Electrical Service    The Main Concourse supplied electricity by the Manitoba Hydro Utility Company via and underground main feeder.  The secondary feeder supplies power to a 2000amp-120/280 volt, 3 phase 4 wire; switchgear that serves secondary power to the donut area.  The switchboard provides power to distribution centre, transformers, panel boards, motor control centre and equipment throughout the structure.  All the equipment described above is manufactured by the General Electric Company and is located in the sub Basement level Main Electrical Room.      Emergency Lighting      Emergency lighting is accomplished via both a centralized battery pack system with remote heads and several stand alone battery pack units. The battery pack units provide illumination of egress pathways.     Only a few incandescent type exit signs were noted.  Due to the type and use of the structure this is not uncommon.    Fire Alarm System    The fire alarm system consists of a Simplex, class B, 4 zone alarm panel which monitors manual pull stations, duct smoke detectors, heat detectors and smoke detectors.  When placed in alarm, the system sounds an audible alert, and sends an alarm signal to the Central Control Centre in the basement level of the 510 Main Street Administration building. The fire alarm system appears original to the building's 1976 construction date.    Lighting     A majority of the light fixtures used within the facility consisting of florescent bulbs utilizing the newer fluorescent T5 lamped and electronic ballasts.        No exterior building lighting was noted on the building.    Other Electrical Systems     The main telecommunications and data services enter the building from an underground duct bank.  Telecom and data service entrance were observed on the basement level within the Main Electric Room.  Telecom and data services are provided throughout the building.     The complex has 27 closed circuit television (CCTV) cameras to monitor most common areas throughout the facility.  Monitoring is accomplished at the Command Centre Office located on the Basement level of the Administration building. The equipment records the data vie a CPU hard drive with DVR back up. The equipment was installed in 2009</t>
  </si>
  <si>
    <t>SF-06</t>
  </si>
  <si>
    <t>Phoenix Soccer Club - Sports Field House - 900 Raleigh Street</t>
  </si>
  <si>
    <t>ARCHITECTURAL    General Site Description    The Phoenix Soccer Sports Field House Building Number SF-06 (was previously listed as the Anderson Park, Building No. P-018) is located at 900 Raleigh Street in Anderson Park (P-018) within the City of Winnipeg, Manitoba. The surrounding site has a level topography and the building is surrounded by grassy areas, a parking lot and public streets.    Building General    The single-story building has a total floor area of 4,620 square feet. According to information supplied by the client, the facility was constructed in 1972 and its main function is a field house. According to the 1998 Manitoba Building Code the Major Occupancy Classification is Group A, Division 2 - Assembly.     Building Exterior    The exterior envelope of the building is constructed of concrete masonry unit (CMU) walls. The hip style roof has an asphalt shingle cover with metal gutters along the eaves. The building has no exterior windows. The facility's entrances generally have swing-type flush hollow metal doors set in metal frames.     Building Interior    The ceiling finishes are generally painted gypsum board. Wall finishes are typically painted CMU or gypsum board. The floors have painted concrete finishes. Interior openings are protected by flush wood doors set in wood frames.      Structure    Based on observations in the field, the facility's superstructure is comprised of wood sheathing on wood frame. The building's substructure consists of concrete on ground floor assemblies.    Hazardous Materials    It is unknown if hazardous materials exist in the facility.    Accessibility    The accessibility requirements for persons with disabilities were assessed utilizing the 1998 Manitoba Building Code section 3.8 and the CSA Barrier-Free Design Guidelines. The main entrance has a handicapped accessible ramp. There is one handicapped accessible unisex washroom. The interior door hardware is knob type and permanent room signage does not meet the requirements for mounting locations, height or Braille near the bottom edge.     MECHANICAL    HVAC    DISTRIBUTION SYSTEMS: The building is conditioned by two; electric forced hot air furnace, rated at about 85,000Btu/hr each, installed in 1992. The unit is manufactured by Nortron, and appears to be from the mid 90's. Distribution ductwork delivers conditioned air to varies direct discharge louvers.  The furnaces vary the air flow to maintain temperature control within predetermined set points.  Local supply distribution is accomplished through internally insulated sheet metal ductwork and overhead diffusers.  Return air is by either a dedicated return air ductwork or an open plenum. The building is not equipped with air conditioning.    General building exhaust provisions for the bathrooms and basement areas are accomplished by wall mounted exhaust fans.     TERMINAL &amp; PACKAGE UNITS:  None noted.    CONTROLS AND INSTRUMENTATION: The HVAC systems are controlled by basic zone type T stats.      PLUMBING    PIPING: Domestic water is supplied to the building by an underground line, 1-1/2" service distribution feed by copper and which reduces to 1/2 inches at the plumbing fixtures.  Hot water is produced by a pair of electric HWH's. Both units were manufactured by AO Smith, contain a storage capacity of 120 gallons each and were installed in 1972. Storm water flows directly off of the pitched roof vie roof gutters and downspouts. The sanitary distribution system is by cast iron piping and is gravity feed into the city's sanitary sewage system.    Bathroom fixtures    The building contains both gang type and single private type bathrooms. None of the bathroom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overhead run service feeder from Manitoba Hydro Utility Company. The pole mounted transformers terminating into a single disconnect switch; rated at 600A, 120V/208V 3 phase 4 wire switch for the building.    All the switches supply power to down stream Panelboards and equipment within the entire complex. The equipment described above was located within the main mechanical area and was manufactured by FPE.      Electrical Distribution    The majority of the building secondary electrical distribution equipment was also manufactured by FPE. The panel size is listed at a single 600amps, and contains a 42 pole capacity cabinets. Electrical distribution equipment, consisting of minor panelboards and disconnect switches that are located throughout the building.      Emergency Generator    The building is not equipped with an emergency generator.    Emergency Lighting    Emergency lighting is accomplished via stand alone battery pack units.  The battery pack units monitor lighting branch circuits and provide illumination of egress pathways, when operating.  The building is not equipped with lighted exit.    Fire Alarm    This building in not equipped with a fire alarm system.    Lighting Systems     A majority of the light fixtures used within the facility are fluorescent lamped units utilizing the older T12 lamps with magnetic ballasts.  The exterior lighting consists of HID wall packs, with some accent lights located near the building's main entry.     Other Electrical Systems    The main telecommunications and data services enter the building from an overhead service adjacent to the incoming power service, and supplies service to select locations throughout the building.</t>
  </si>
  <si>
    <t>RC-31</t>
  </si>
  <si>
    <t>Arts Action Centre - 120 Dowling Avenue East</t>
  </si>
  <si>
    <t>120 Dowling Avenue East</t>
  </si>
  <si>
    <t>ARCHITECTURAL    General Site Description    The Arts Action Centre, Building No. RC-31 is located at 120 Dowling Avenue East in the City of Winnipeg, Manitoba. The surrounding site has a level topography and the building is surrounded by grassy areas and public streets.  The building is owned by the City of Winnipeg.  The building has a total floor area of 3,076 square feet when the basement is included and consists of one story plus a basement.  According to information supplied by the client, the facility was constructed in 1940 and its main function is a recreation center.    According to the 2010 Manitoba Building Code the Major Occupancy Classification is Group A, Division 3 - Assembly.     Building Exterior    The exterior envelope of the building is constructed of painted concrete masonry unit (CMU) walls. The pitched roof has a corrugated metal panel covering with metal gutters along the eaves.  Exterior windows consist of fixed wood and aluminum assemblies with insulated glass.  The facility's entrances generally have swing-type hollow metal doors set in metal frames or wood doors set in wood frames.     Building Interior    The main floor ceiling is finished with a suspended acoustic tile; there are no ceiling finishes in the basement.  Wall finishes are typically painted CMU on the first floor and painted concrete in the basement. The floors are finished with sheet vinyl and vinyl tile on the first floor and painted concrete in the basement.  Interior openings are typically protected by flush doors set in wood frames.     Structure    Based on observations in the field, the facility's superstructure is comprised of a pre-engineered building system including steel purlins on rigid steel frame with a sprayed-on plyurethane type foam insulation applied to the underside of the roof structure.  The building's substructure consists of cast in place concrete walls on concrete footings and a concrete on ground floor assembly.    Vertical Transportation    The facility has two stairwells that serve the first floor and basement. The stairs consist of wood treads and risers.   contained within this asset.       MECHANICAL    HVAC    DISTRIBUTION SYSTEMS:     Distribution ductwork delivers conditioned air to various direct discharge louvers.  Return air is by either a dedicated return air ductwork or an open plenum. The building is not equipped with AC.    Wall mounted exhaust fans are provided for the kitchen and the main activity room.    TERMINAL &amp; PACKAGE UNITS:    The building is heated by a single (1); gas fired forced hot air furnace, rated at 115,000Btu/hr.     CONTROLS AND INSTRUMENTATION:   The HVAC systems are controlled by basic zone type thermostat.    PLUMBING    PIPING:   Domestic water is supplied to the building by an underground line, 1" service with distribution by copper piping that reduces to 1/2 inches at the plumbing fixtures.  Hot water is produced by a electric fired HWH with a storage capacity of 75 gallons.  Storm water flows directly off of the pitched roof via gutters and downspouts. The sanitary distribution system is comprised of cast iron piping and is gravity fed into the city's sanitary sewage system.    Plumbing Fixtures    The building has a single stall type bathroom. The lavatory, urinal and water closet unit are vitreous china fixtures. The kitchenette has a triple basin stainless steel sink.    Fire Suppression    The building is not equipped with a fire suppression (sprinkler) system. Handheld ABC type fire extinguishers were noted at strategic locations.      ELECTRICAL     Electrical Service and Distribution    The building is supplied electricity by an overhead run service feeder from Manitoba Hydro Utility Company terminating into a single main panel board rated at 225A, 120V/240V 1 phase 3 wire switch for the building. The main 2265 Amp panel in the basement feeds a 100 Amp panel on the first floor.    Emergency Generator    The building is not equipped with an emergency generator.    Emergency Lighting    The building is not equipped with an emergency lights. The building is equipped with exit signs.    Fire Alarm</t>
  </si>
  <si>
    <t>SC-05</t>
  </si>
  <si>
    <t>Transcona Seniors Centre - 328 Whittier Avenue West</t>
  </si>
  <si>
    <t>ARCHITECTURAL    General Site Description    The Transcona Senior Centre, Building No. SC-05 is located at 328 Whittier Avenue West in the City of Winnipeg, Manitoba. The surrounding site has a level topography and the building is surrounded by grassy areas, a parking lot and public streets.  The building has a total floor area of 7,640 square feet and consists of one story plus a partial basement.  According to information supplied by the client, the facility was constructed in 1955 and an addition was built in 1992. The buildings main function is a senior citizens center.     According to the 2010 Manitoba Building Code the Major Occupancy Classification is Group A, Division 3 - Assembly.     Building Exterior    The exterior envelope of the building is constructed of concrete masonry unit (CMU). The pitched gable-style roof has an asphalt shingle cover with metal gutters and downspouts. The flat built up roof has scuppers, downspouts and internal rainwater leaders. Exterior windows consist of fixed wood sash with insulated glazing. The facility's entrances typically have swing-type hollow metal doors set in metal frames.     A concrete stairway and handicap ramp is installed to the right of the main entrance.    Building Interior    The ceiling finishes are a combination of painted gypsum board in the kitchen, main hall and corridors; and acoustic tile in an exposed T-bar suspension system in the pool room and crafts room.     Interior walls are finished with painted gypsum board on wood frame. The main hall and the crafts room can be separated by a folding leaf partition. The office includes an interior window.    The floors are finished with a combination of linoleum in the kitchen, crafts room and corridors; maple strip floors in the main hall. Carpet is installed in the Pool Room and office.      Interior openings are protected by flush wood doors set in metal frames. The kitchen is equipped with an 8.5? x 5? coiling counter door.    Structure    Based on observations in the field, the facility's superstructure includes wood sheathing on steel-framing and wood frame roof decks and partial first floor deck. The building's substructure consists of a concrete perimeter wall foundation with basement with a concrete slab on grade.      MECHANICAL    HVAC    Distribution    Air distribution is accomplished through sheet metal ductwork and overhead diffusers.  Return air is by either a dedicated return air ductwork or an open plenum, also the main hall is equipped with ceiling fans.    General building exhaust provisions for the bathrooms are accomplished by ceiling mounted exhaust fans and for the building and the basement area; by roof and ceiling mounted exhaust fans.     Terminals &amp; Package Units:    The building is heated by a two (2); gas fired forced hot air furnaces, rated at about 150,000Btu/hr. The units were installed in 2002. The building is also conditioned by AC unit  (RTU) that provides cooling for the building.     Controls  The HVAC systems are controlled by basic zone type thermostats.    Plumbing  Piping:   Domestic water is supplied to the building by an underground line, 1" service with distribution by copper piping which reduces to 1/2 inches at the plumbing fixtures.    Hot water is produced by a pair of gas fired hot water heaters. The residential grade units were installed in approximately 2002 and have a storage capacity of 40 gallons each.      The sanitary distribution system is by cast iron piping and is gravity fed into the city's sanitary sewage system.  A sump pump is located in the basement.  There is a natural gas service to the building - 1" feed.    Plumbing fixtures  The building has four washrooms. The lavatory, urinal and water closet units are vitreous china fixtures. A service sink and drinking fountain are provided. The kitchen has stainless steel sinks.    Fire Suppression    The building is not equipped with a fire suppression (sprinkler) system. Handheld wet and dry chemical and CO2 type fire extinguishers were noted at strategic locations. The kitchen range hood has a wet chemical fire suppression system.      ELECTRICAL       Electrical Service and Distribution:  The building is supplied electricity via an overhead service from the utility company. The building has a 200 Amp, 120/208V, three phase four wire electrical service, which includes incoming feeders, metering, disconnect switches and panelboards    Branch wiring for this building includes an average concentration of interior and exterior branch wiring, devices, and utilization equipment.    Emergency Lighting:     Emergency lighting was noted in this building and consists of self contained battery type fixtures with single and twin beam lights. The building also contains illuminated exit signs.     Fire Alarm System:   No fire alarm system is installed.    Lighting:      Interior lighting for the building consists primarily of 1 x 4 fluorescent lamped fixtures.  Exterior lighting consists of building mounted HPS units at the front entrance.    Communications and Security    The building is equipped with telephones. The security system comprised of an alarm panel, door contacts, motion detectors conduit and wiring.</t>
  </si>
  <si>
    <t>SF-10 (DC-08)</t>
  </si>
  <si>
    <t>Transcona Nationals Football Club - Sports Field House/Canteen Building - 875 McMeans Avenue East</t>
  </si>
  <si>
    <t>ARCHITECTURAL    General Site Description    The Transcona Nationals Football Club - Sports Field House/Canteen Building - 875 McMeans Avenue East  Building Number SF-10 (Previously listed as the Canterbury Park Day Care Inc., Building No. DC-08) is located at 875 McMeans Avenue East in the City of Winnipeg, Manitoba.  The building is owned by the City of Winnipeg and the City of Winnipeg - Municipal Accommodations - Portfolio Management Division leases out the building to two users - Transcona Nationals Football Club and the Canterbury Park Day Care Inc..  The surrounding site has a level topography and the building is surrounded by grassy areas, a parking lot and public streets.  The single story building has a total floor area of 7,200 square feet. According to information supplied by the client, the facility was constructed in 1993.  The building is used primarily as a Sports Field House and as a children's day care center.    According to the 2010 Manitoba Building Code the Major Occupancy Classification is Group A, Division 3 - Assembly.     Building Exterior    The exterior envelope of the building is constructed of a combination of stucco on metal lathe and vinyl clapboards. The pitched gable-style roof has an asphalt shingle cover with metal gutters and downspouts. Exterior windows consist of sliding aluminum sash with insulated glazing. The facility's entrances typically have swing-type hollow metal doors set in metal frames.    Building Interior    The ceiling finishes are a combination of gypsum board and acoustic tile in an exposed T-bar suspension system. Interior wall finishes include painted gypsum board and wood paneling. The floors are finished with resilient sheet goods snf carpet in the day care center and epoxy in the locker rooms. Interior openings are protected by flush wood doors set in wood frames.     Structure    Although not visible, the facility's superstructure is assumed to be comprised of wood sheathing on wood frame. The building's substructure consists of a concrete slab on ground floor assembly.      MECHANICAL    HVAC    DISTRIBUTION SYSTEMS:     Distribution ductwork delivers conditioned air to various direct discharge louvers.    General building exhaust provisions for the bathroom , building, crawl spaces and mechanical areas are accomplished by exhaust fans.     TERMINAL &amp; PACKAGE UNITS:      The building is supplied conditioned air by two (2); gas fired furnaces complete with DX  cooling coils and air cooled condensers. Electric unit heaters are located in the entry vestibules and in the crawl space.    CONTROLS AND INSTRUMENTATION:     The HVAC systems are controlled by basic zone type thermostats.      PLUMBING    PIPING: Domestic water is supplied to the building by an underground line, 1" service and distributed by copper piping which reduces to 1/2 inches at the plumbing fixtures.  Hot water is produced by a three HWH's. The two units on the football side are commercial gas fired units rated at 80 gallons / 500,000 BTUH each. On the day care side is a residential grade electric unit with a storage capacity of about 46 gallons. Storm water flows directly off of the pitched roof via aluminum gutters and downspouts. The sanitary distribution system is comprised of cast iron piping and gravity fed into the city's sanitary sewage system.    Plumbing Fixtures    The building contains several both gang and the smaller individual type washrooms. The lavatory, urinal and water closet units are vitreous china fixtures. Group type showers are located in the football area. Stainless steel sinks are located in the day care kitchen and in the therapy room.  A sump pump is installed in the crawl space.  Natural gas is supplied for the heating furnaces and domestic hot water heaters.    Fire Suppression    The building is not equipped with a fire suppression (sprinkler) system. Handheld ABC type fire extinguishers were noted at strategic locations.      ELECTRICAL     Electrical Service and Distribution    The building is supplied electricity by an under ground service feeder from Manitoba Hydro Utility Company. The pad mounted transformer terminates into a single disconnect switch; rated at 400A, 120/240V switch for the building (about 200 amps per side). The main 400 amp circuit breaker feeds two 225 Amp panelboards. One is located in the Day Care furnace room and the other in the football area furnace room.    Emergency Generator    The building is not equipped with an emergency generator.     Emergency Lighting    Emergency lighting is provided by stand alone battery pack units.  The battery pack units monitor lighting branch circuits and provide illumination of egress pathways, when operated.  Exit signs consist primarily of incandescent type units that mark egress pathways.    Fire Alarm    The building is equipped with a fire alarm system, GE (EST).    Lighting Systems     Lighting:  Lighting for the building consists of both fluorescent lamped fixtures utilizing T12 lamps and magnetic ballasts and incandescent lamped fixtures in multiple fixture types and mounting scenarios.      Exterior building lighting consists of entrance canopy light and wall mounted units at the ends of the building.     Other Electrical Systems    The main telecommunications and data services enter the building from an underground service adjacent to the incoming power service, and supplies service to select locations throughout the building.      An intrusion alarm system exists within the complex with exit doors monitored via door contacts.  Key pads are located at exterior doors used to enter each of the complex sections.</t>
  </si>
  <si>
    <t>SC-02</t>
  </si>
  <si>
    <t>Dufferin Seniors Centre - 377 Dufferin Avenue</t>
  </si>
  <si>
    <t>377 Dufferin Avenue</t>
  </si>
  <si>
    <t>ARCHITECTURAL    General Site Description    The Dufferin Senior Center, Building Number SC-02 is located at 377 Dufferin Avenue in the City of Winnipeg, Manitoba. The surrounding site has a level topography and the building is surrounded by grassed areas, a parking lot and public streets.  This asset occupies the same building as the Action Daycare facility.  This single story asset has a total floor area of 2,900 square feet which includes half of the common foyer that joins the Action Daycare.  Information supplied by the client indicates that the facility was constructed in 1985 and its main function is a community centre for local senior residents.    According to the 2010 Manitoba Building Code, Part 9 applies and the Major Occupancy classification for the building is; Group A - Division 3, Community Centre.    Building Exterior    The exterior envelope of the building is constructed of a combination of painted stucco (assumed to be an EIFS assembly) and painted, beveled, wood siding.  The sloping roof has a "Decra Metal" shingle finish with metal gutters and downspouts.  Exterior windows consist of fixed and double-hung sash with insulated glazing and decorative security screens. The facility's entrances typically have glazed, swinging, hollow metal doors set in metal frames.    Building Interior    The ceiling and wall finishes are generally painted gypsum board with an acoustic textured finish. The floor finishes include vinyl sheet goods, vinyl composite tile (VCT) and carpet.  Interior openings are typically flush, hollow metal doors set in metal frames with knob type hardware.     Structure    The facility's roof and floor superstructures consist of conventional wood, balloon-frame construction.  The building's substructure consists of a perimeter concrete foundation and a crawlspace.      MECHANICAL    HVAC    DISTRIBUTION SYSTEMS: The building is conditioned by a single; gas fired forced hot air furnace. The equipment was manufactured by Lennox and contains a rating of 162,000Btu/Hr. The furnace is also outfitted with evaporation coil and supports two (2) DX condensing units, also manufactured by Lennox which provides cooling for the building. All three (3) pieces appear to be original to the buildings construction date. The DX units appear to be about 3 tons each.  Distribution ductwork delivers conditioned air to varies direct discharge louvers.  Local supply distribution is accomplished through internally insulated sheet metal ductwork and overhead diffusers.  Return air is by either a dedicated return air ductwork or an open plenum.          General building exhaust provisions for the bathrooms and the mechanical area are accomplished by ceiling mounted exhaust fans.     TERMINAL &amp; PACKAGE UNITS:  None noted.    CONTROLS AND INSTRUMENTATION: The HVAC systems are controlled by basic zone type T stats.      PLUMBING    PIPING: Domestic water is supplied to the building by an underground line. No service size was noted. Distribution feed by copper and which reduces to 1/2 inches at the plumbing fixtures.  Hot water is produced by an electric HWH. The residential grade SGW brand unit was installed in 2000 contains a storage capacity of 30 gallons.  Storm water flows directly to the gutters and downspouts onto the grade below. The sanitary distribution system is by cast iron piping and is gravity feed into the city's sanitary sewage system.    Bathroom fixtures    The building has two gang type occupancy type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underground run service feeder from Manitoba Hydro Utility Company. The pad mounted transformer terminating into a single disconnect switch; rated at *400A, 120V/240V 1 phase 3 wire switch for the building.   * The building is part of a duplex; 200Amp per side, the main 400 disconnect is in the Senior Center (SC-02); however the service is split between the Action Day Care Centre (DC-01).     All the switches supply power to down stream Panelboards and equipment within the entire complex. The equipment described above was located within is the main mechanical area and was manufactured by Square D.      Electrical Distribution    The majority of the building secondary electrical distribution equipment was also manufactured by Square D.  Electrical distribution equipment, consisting of distribution panels and disconnect switches that are located throughout the building.  Distribution voltage is a combination of 120V/240V 1phase 3 wire.      Emergency Generator    The building is not equipped with an emergency generator.     Emergency Lighting    The building is not equipped with emergency lights. Exit signs were noted with in the egress pathways, most are the incandescent type units.    Fire Alarm    The building is connected to a Class B, zone type fire alarm system. The equipment manufactured by Mircom, includes a control panel with *8 zone, 5 active zones, along with pull stations, detection and notification devices distributed throughout the facility. The FACP is located the main lobby between the Day Care center and the Senior Center.  * The building is part of a duplex; with both locations sharing the FACP.  The Action Day Care Centre (DC-01) is the second location.     Lighting Systems     A majority of the light fixtures used within the facility are fluorescent lamped units utilizing T8 lamps with electronic ballasts. Some incandescent type units were also noted.  The exterior lighting consists of HID wall packs, with some accent lights located near the building's main entry.     Other Electrical Systems    The main telecommunications and data services enter the building from an overhead service adjacent to the incoming power service, and supplies service to select locations throughout the building.</t>
  </si>
  <si>
    <t>DC-01</t>
  </si>
  <si>
    <t>377 Dufferin Avenue - Action Centre Day Nursery</t>
  </si>
  <si>
    <t>ARCHITECTURAL    General Site Description    The 377 Dufferin Avenue - Action Centre Day Nursery Inc. (Previously listed as the Action Daycare Center), Building Number DC-01 is located at 377 Dufferin Avenue in the City of Winnipeg, Manitoba.  The building is owned by the City of Winnipeg.  The surrounding site has a level topography and the building is surrounded by grassed areas, a parking lot and public streets.  This asset is located in the same building as the Dufferin Senior Centre.  The single story building, with crawlspace, has a total floor area of 4,343 square feet.  Information supplied by the client indicates that the facility was constructed in 1985 and its main function is a children?s day care center.    According to the 2005 National Building Code of Canada, Part 9 applies and the Major Occupancy classification for the building is; Group A. - Division 3 - Day care.    Building Exterior    The exterior envelope of the building is constructed of a combination of painted stucco (assumed to be an EIFS assembly) and painted, beveled, wood siding.  The sloping roof has an asphalt shingle finish with metal gutters and downspouts.  Exterior windows consist of fixed and double-hung sash with insulated glazing and decorative screens. The facility's entrances typically have glazed, swinging, hollow metal doors set in metal frames. There is a motorized wood, sectional, overhead door.    Building Interior    The ceiling and wall finishes are generally painted gypsum board. The floor finishes include vinyl sheet goods, vinyl composite tile (VCT) and carpet.  Interior openings are typically flush, hollow metal doors set in metal frames with knob type hardware.     Structure    The facility's roof and floor superstructures consist of conventional wood, balloon-frame construction.  The building's substructure consists of a perimeter concrete foundation and a crawlspace.       MECHANICAL    HVAC    DISTRIBUTION SYSTEMS:   The building is conditioned by a single; gas fired forced hot air furnace. The equipment was manufactured by Lennox and contains a rating of 167,000Btu/Hr. The furnace is also outfitted with evaporation coil and supporting DX condensing unit, also manufactured by Lennox provides cooling for the building. Both pieces appear to be original to the buildings construction date.  Distribution ductwork delivers conditioned air to varies direct discharge louvers.  Local supply distribution is accomplished through internally insulated sheet metal ductwork and overhead diffusers.  Return air is by either a dedicated return air ductwork or an open plenum.          General building exhaust provisions for the bathrooms and the mechanical area are accomplished by ceiling mounted exhaust fans.       CONTROLS  The HVAC systems are controlled by basic zone type T stats.      PLUMBING    PIPING: Domestic water is supplied to the building by an underground line. No service size was noted. Distribution feed by copper and which reduces to 1/2 inches at the plumbing fixtures.    Hot water is produced by a gas fired HWH. The residential grade Giant brand unit was installed in 2004 contains a storage capacity of 60 gallons.    Storm water flows directly to the gutters and downspouts onto the grade below.   The sanitary distribution system is by cast iron piping and is gravity feed into the city's sanitary sewage system.    Bathroom fixtures  The building has several single occupancy type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underground run service feeder from Manitoba Hydro Utility Company. The pad mounted transformer terminating into a single disconnect switch; rated at *400A, 120V/240V 1 phase 3 wire switch for the building.   * The building is part of a duplex; 200Amp per side, the main 400 disconnect is in the Senior Center (SC-02).     All the switches supply power to down stream Panelboards and equipment within the entire complex. The equipment described above was located within is the main mechanical area and was manufactured by Square D.      Electrical Distribution    The majority of the building secondary electrical distribution equipment was also manufactured by Square D.  Electrical distribution equipment, consisting of distribution panels and disconnect switches that are located throughout the building.  Distribution voltage is a combination of 120V/240V 1phase 3 wire.      Emergency Lighting    The building is equipped with emergency lights. Exit signs were noted with in the egress pathways, most are the incandescent type units.    Fire Alarm    The building is connected to a Class B, zone type fire alarm system. The equipment manufactured by Mircom, includes a control panel with *8 zone, 5 active zones, along with pull stations, detection and notification devices distributed throughout the facility. The FACP is located the main lobby between the Day Care center and the Senior Center.  (The building is part of a duplex; with both locations sharing the FACP.  The Senior Center (SC-02) is the second location).    Lighting Systems     A majority of the light fixtures used within the facility are fluorescent lamped units utilizing T8 lamps with electronic ballasts. Some incandescent type units were also noted.  The exterior lighting consists of HID wall packs, with some accent lights located near the building's main entry.     Other Electrical Systems    The main telecommunications and data services enter the building from an overhead service adjacent to the incoming power service, and supplies service to select locations throughout the building.</t>
  </si>
  <si>
    <t>RC-01</t>
  </si>
  <si>
    <t>415 Stella Avenue</t>
  </si>
  <si>
    <t>ARCHITECTURAL    General Site Description    The Aberdeen Recreation Centre, Building No. RC-01 is located at 415 Stella Avenue in the City of Winnipeg, Manitoba.  The surrounding site has a level topography and the building is surrounded by grassy areas, a wading pool and a public street.   The single story building, with crawlspace, has a total floor area of 1,876 square feet. According to information supplied by the client, the facility was constructed in 1970 and its main function is a recreation center.     According to the 2010 Manitoba Building Code the Major Occupancy Classification is Group A, Division 3 - Assembly.     Building Exterior    The exterior envelope of the building is constructed of T1-11 wood siding on a stud0frame substrate system. The pitched gable-style roof has a modified bitumen cover. Exterior windows consist of fixed wood sash with double-pane insulated glazing and security screens. The facility's entrances generally have swing-type hollow metal doors set in metal frames.     Building Interior    The facility's interior finishes include a stained wood ceiling, painted gypsum board partitions and resilient tile floors. The restrooms typically have painted gypsum board ceilings and walls and resilient sheet flooring. Interior openings are typically protected by flush wood doors set in wood frames.      Structure    Based on observations in the field, the facility's superstructure is comprised of wood deck on wood frame. The building's substructure consists of a wood-frame crawlspace assembly.      MECHANICAL    HVAC    DISTRIBUTION SYSTEMS:     Distribution ductwork delivers conditioned air to various direct discharge louvers.  Local supply distribution is accomplished through internally insulated sheet metal ductwork and overhead diffusers.  Return air is by either a dedicated return air ductwork or an open plenum.          General building exhaust provisions for the bathroom and the mechanical areas area are accomplished by ceiling mounted exhaust fans.     TERMINAL &amp; PACKAGE UNITS:      The building is conditioned by a single; gas fired forced hot air furnace rated at 130,000Btu/Hr. The furnace includes a cooling coil and supporting air cooled condensing unit. An electric, recessed unit heater provides supplemental heating for the main entry vestibule.    CONTROLS AND INSTRUMENTATION: The HVAC system is controlled by basic zone type thermostat.    PLUMBING    PIPING: Domestic water is supplied to the building by an underground line, 2" service with distribution by copper piping that reduces to 1/2 inches at the plumbing fixtures.  Hot water is produced by an electric HWH with a storage capacity of 35 gallons.  Storm water flows directly off of the pitch to the grade below. The building is not equipped with gutters or downspouts. The sanitary distribution system is typically comprised cast iron piping and is gravity feed into the city's sanitary sewage system.    Plumbing Fixtures    The building has several single occupancy type bathrooms. The lavatories, urinals and water closet units are vitreous china fixtures. A janitor sink is provided. The kitchen is equipped with a double basing, stainless steel sink.    Fire Suppression    The building is not equipped with a fire suppression (sprinkler) system. Handheld ABC type fire extinguishers were noted at strategic locations.      ELECTRICAL     Electrical Service and Distribution    The building is supplied electricity by an overhead run service feeder from Manitoba Hydro Utility Company terminating into a single disconnect switch; rated at 200A, 120V/240V, 1phase 3 wire switch for the building. Power is supplied to the main panelboard and equipment within the entire complex.     Emergency Generator    The building is not equipped with an emergency generator.     Emergency Lighting    The building is not equipped with emergency lights. Exit signs were noted with in the egress pathways, most are the incandescent type units.    Fire Alarm    The building is not equipped with a fire alarm system. Field observation did note some battery powered smoke detectors.    Lighting Systems     The light fixtures used within the facility are fluorescent lamped units utilizing T12 lamps with magnetic ballasts, compact fluorescent lamps and ceiling mounted HPS type fixtures. The exterior lighting consists of HID wall packs.    Communications and Security    The building is equipped with telephones and internet connectivity    The building is equipped with a security system comprised of an alarm panel and door contacts, conduit and wiring.    Pedestrian Pavement    The building has concrete sidewalks at the north and south (main entrance) elevations.</t>
  </si>
  <si>
    <t>LO-05</t>
  </si>
  <si>
    <t>233 Provencher Boulevard - Festival du Voyageur</t>
  </si>
  <si>
    <t>ARCHITECTURAL    GENERAL SITE DESCRIPTION    The Festival Du Voyageur Building is located at 233 Provencher Blvd, Winnipeg, Manitoba.  The public access and main entrance is located on Provencher Blvd.  The single-storey building, with Basement, has approximately 9,089 square feet of floor area.  The facility contains the reception, offices, souvenir store, and four washrooms on the main floor and two in the Basement. The meeting additional office space, storage and mechanical rooms are located on the basement floor.  The building was constructed circa 1962 with minor renovations.    Per the 2010 Manitoba Building Code, the Major Occupancy is a Group D Occupancy.    BUILDING EXTERIOR    Exterior Wall construction consists of precast concrete with exposed aggregate finish.  All roofing covering consists of modified bitumen membrane on a concrete deck.  The building window assemblies are wood-framed with double paned insulated glass.  The exterior doors are metal-framed with glass.    BUILDING INTERIOR    Ceilings consist of splined and suspended acoustic ceiling tile, wood paneling and painted exposed concrete structure; walls are typically finished with wood paneling and painted gypsum wall board; Floors are finished with broadloom carpet, vinyl tile, sheet vinyl, painted or sealed concrete and ceramic tile.  Interior doors are typically wood door and frame assemblies with knob hardware.    STRUCTURE    The building's structural frame consists of full-height perimeter basement walls, and suspended concrete slab roof and floor assemblies.    Vertical Transportation    The building contains two egress stairways.        MECHANICAL    HVAC    DISTRIBUTION SYSTEMS: The building is conditioned by a single AHU. No equipment manufacture was noted; the unit is rated at approximately 5000 Cfm?s and was installed in 1962. This equipment is used to heat and cool the entire building. Supporting AHU cooling is a pad mounted cu - Condensing cooling unit condensing unit was also noted on the north side. The KeepRite unit is rated at 10 tons, installed in the mid 80?s; however the compressor was replaced in 1997.      Heating is provided by a single gas fired steam boiler. The unit was manufactured by Weil-Mclain; rated at 632,000 Btu/hr, and installed in 2002. Perimeter distribution is vie antiquated fin tube units and mixing boxes.    General building exhaust provisions for the bathroom the mechanical areas are accomplished by roof mounted exhaust fans.    TERMINAL &amp; PACKAGE UNITS:  None Noted.    CONTROLS AND INSTRUMENTATION: The HVAC systems are controlled by basic zone type T stats and some pneumatic controls.      PLUMBING    PIPING: Domestic water is supplied to the building by an underground line, 1" service distribution feed by copper and which reduces to 1/2 inches at the plumbing fixtures.  Hot water is produced by an electric HWH. The unit was manufactured by Giant and has a storage capacity of 38 gallons and was installed in 2003.     Storm water flows off of the flat roof vie internal roof drains. The sanitary distribution system is by cast iron piping which gravity is feed and flows to the city sewage treatment plant.     Bathroom fixtures    The building is equipped with single occupant type bathrooms. A few have been outfitted to comply with the new barrier free requirements. The lavatory and water closet units are vitreous china fixtures.    Vertical Transportation    The building is not equipped with an elevator.     Fire Suppression    The building is not equipped with a fire suppression (sprinkler) system. Handheld ABC type fire extinguishers were noted at strategic locations and appear to contain current inspected tags.    ELECTRICAL       Electrical Service:  The building is supplied electricity via an underground service from utility company pan mounted transformer.  The main disconnect switch supplies power to several smaller disconnects which provide power to Panelboards, equipment disconnect and other equipment within the building.  Most of the equipment described above was located in the main mechanical area.  The equipment was manufactured by JR Stephenson Ltd. The main service appears original to the buildings 1962 construction date.    Electrical Distribution     This building is equipped with a 200A 120/240Volt 1 phase 3 wire system. As note above, equipment disconnects, general lighting, and other miscellaneous needs of the building are located throughout the structure. Please note the secondary panels and supporting wiring is original to the buildings construction date.    Emergency Generator:  This building is not equipped with a back up power generator.     Emergency Lighting:  The building is not equipped with emergency lighting. The building is however equipped with incandescent type illuminated exit signs.     Fire Alarm: The building is connected to a Class B, zone type fire alarm system. The antiquated disconnect includes a 110 line voltage control panel monitors the single zone along with pull stations, detection and notification devices distributed throughout the facility. The FACP is located in the basement mechanical room.    Lighting:  Lighting for the building consists of both fluorescent lamped fixtures utilizing T12 lamps with magnetic ballasts and incandescent lamped fixtures in multiple fixture types and mounting scenarios.      No exterior building lighting was noted around the perimeter areas of the building.    Other Electrical Systems:  This building does not have a lightning protection system.  The building is equipped with newer telephones and Cat 5 wiring. The building is also equipped with a security system, including motion sensors and a key pad.</t>
  </si>
  <si>
    <t>LO-23</t>
  </si>
  <si>
    <t>180 Market Avenue - Pantages Playhouse Theatre</t>
  </si>
  <si>
    <t>180 Market Avenue</t>
  </si>
  <si>
    <t>ARCHITECTURAL     GENERAL     The Pantages Playhouse Theater is located at 180 Market Avenue in Winnipeg, Manitoba, Canada. Built in 1913, the original two-story theater building contains a large seating theater and stage area, an upper viewing balcony, a gathering mezzanine between the main theater seating and viewing balcony as well as a basement level that contains the players dressing rooms. The theater was expanded in 1993 along the west elevation with a two-story addition and full basement that contains the new public entrance lobby, ticket booth, administration offices and a multi-purpose rehearsal studio on the basement level. The Pantages Theater contains a total of 58,623 square feet of public and business space.    Per the 2010 Manitoba Building Code, the building occupancy is consistent with Group A - Division 3, Assembly.    BUILDING EXTERIOR    Exterior Walls: Masonry block construction with native yellow brick veneer on the original theater building. Wall construction for the addition is concrete masonry back-up construction with a combination of a light colored aggregate precast concrete block veneer on the majority of the exterior wall surfaces. Exterior surfaces also include a factory colored vertical metal siding and polished colored glazed block veneer.    Roofing: A built up roof assembly comprised of mopped asphalt, felt sheets and a gravel wearing surface, installed in 1993 for both the original theater building and the addition. Roofing is applied on the concrete deck of the original theater and on the metal roof deck of the addition.    Windows: The original theater building contains minimal windows comprised of a wood frame assembly with non-insulating glass. The addition contains factory colored aluminum frame assemblies with insulating glass. The window assemblies are a fixed assembly on the second floor and storefront style assemblies on the first floor and basement level.       Exterior Doors: The original theater building entrance contains historical replicas of the original wood frame, wood panel and vision glass assemblies with ornate hardware. The addition is primarily comprised of factory colored aluminum storefront style swing assemblies with insulating glass at all public entrance locations. Utility and service locations along the south and east elevations as well as secondary exits are comprised of a painted metal panel and frame assembly.    BUILDING INTERIOR    Ceilings: The original theater building contains ornate plaster ceilings, crown moldings and medallions throughout the theater areas. The additions is comprised of open structure elements in the atrium lobby with acoustical lay-in ceiling tiles set in a metal suspended grid system throughout the basement and second floor areas.    Walls: The original theater building contains plaster skim coats over concrete back up and interior partition construction with ornate plaster trim and moldings throughout the theater areas. The addition is generally painted gypsum wallboard on metal stud partition.    Flooring: The original theater building contains various floor covers ranging from the Terrazzo in the original lobby to the vinyl asbestos tiles in the restrooms and mezzanine areas. The aisle ways in the theater are carpet with a linoleum sheet cover under each row of seating. The stage flooring is painted oak strip flooring and the service areas are primarily painted or unfinished concrete.    The floor finish in the addition is generally carpet with various areas containing vinyl composition tile. The restrooms contain ceramic floor tile and the lobby contains a brick paver tile along the exterior wall perimeter.    Interior Doors: Doors are primarily wood. The original theater contains an ornate and decorative raised panel door set in a wood frame with ornate wood trim, custom to the era of which the theater was constructed. Doors in the addition are generally a solid core door panel with a natural finished wood veneer set in a painted metal frame.    STRUCTURE    The original theater building is comprised of a cast in place concrete superstructure with concrete floor slabs and a concrete roof slab. The addition is comprised of a steel skeletal frame superstructure with concrete filled metal floor decks and a metal roof deck. Both the original theater and the addition contain concrete substructures/foundations with a concrete slab on grade.    Vertical Transportation:    The original theater contains a series of built in place wood stair systems that extend from the basement to the second floor balcony level. The addition is a concrete filled metal pan stair and railing system located in the southwest corner of the building and extending from the basement level to the second floor.    The Playhouse is equipped with a hydraulic passenger elevator rated at 4,000 lbs.  This elevator serves the basement, mezzanine, first and second floors.            MECHANICAL    HEATING SYSTEMS    The facility is equipped with two gas fired hot water boilers B-1 &amp; B-2 rated at 2,450,000 BTUh.  Heating water is distributed to the facility by two (2) 5 HP 125 gpm hot water pumps.    HVAC    DISTRIBUTION SYSTEMS: The original building HVAC system consists of three (3) large AHU?s each fitted with hot water heating and chilled water cooling coils.  Conditioned air is ducted throughout the facility.  General building exhaust provisions for the bathroom the mechanical areas are accomplished by roof mounted exhaust fans.    TERMINAL &amp; PACKAGE UNITS:  The 1993 wing provides conditioned air to the interior spaces using a roof top unit equipped with DX cooling and gas heating.    CONTROLS AND INSTRUMENTATION: The HVAC systems are controlled by a DDC system.      PLUMBING    PIPING: Domestic water is supplied to the building by an underground line, 125 mm. service distribution feed by copper line.  Hot water is produced by two (2) gas fired hot water heaters unit rated at 250,000 BTUh and 75 gallons each, (1) 120 Gal electrical and (1) 10 Gal, electrical water heaters  Storm water flows off of the flat roof vie internal roof drains. The sanitary distribution system is by cast iron piping which gravity is feed and flows to the city sewage treatment plant.     Bathroom fixtures    The restrooms in the original building consist of vitreous china urinals and water closets, vitreous china lavatories.  These restrooms are not accessible.    The restrooms in the 1993 consist of vitreous china urinals and water closets, vitreous china lavatories, and are mostly accessible.    Fire Suppression    The building is equipped with a fire suppression (sprinkler) system, covering the entire 1993 wing and the stage area of the original building.   Risers and hose stations are located throughout the original facility.    Handheld ABC type fire extinguishers were noted at strategic locations and appear to contain current inspected tags.    ELECTRICAL       Electrical Service:  The building is supplied electricity from utility company to an 800 amp 347/600V main switch.  600 V power is reduced to 120/208V by a 600 KVA transformer and distributed through a 1200 amp and a 1600 amp 120/208V distribution panels.  This equipment is located in the main room off the stage area.     Emergency Power and Lighting:  The building is equipped with battery pack system for providing emergency lighting. In an outage this system provides power to exit signs and wall mounted lights.      Fire Alarm: The building is connected to an Addressable type fire alarm system. The system includes a control panel with, along with pull stations, detection and notification devices distributed throughout the facility. The FACP is located in the basement mechanical room.    Lighting:  Lighting for the building consists of both fluorescent lamped fixtures utilizing T12 lamps with magnetic ballasts and incandescent lamped fixtures in multiple fixture types and mounting scenarios.      Other Electrical Systems:  The building is equipped with telephones and a small LAN for the office areas. The building is also includes motion sensors and key pads at the building entry points.</t>
  </si>
  <si>
    <t>LO-26</t>
  </si>
  <si>
    <t>669 St. Matthews  Avenue - St. Matthews Kids Korner Inc.</t>
  </si>
  <si>
    <t>669 St Matthews Avenue</t>
  </si>
  <si>
    <t>ARCHITECTURAL     GENERAL    The St. Matthew Kids Korner Inc. DayCare Center, Building No. LO-26 is located at 669 St. Matthews Avenue in the City of Winnipeg, Manitoba. The surrounding site has a level topography and the building is surrounded by grassy areas, a playground and public streets. A chain link fence surrounds a portion of the facility in the playground area.  The two-story building has a total floor area of approximately 3000 square feet. According to information supplied by the client, the facility was constructed in 1984 and remodelled in 2011.  The facility's main function is a children's day care center.     According to the 1910 Manitoba Building Code the Major Occupancy Classification is Group A, Division 3 - Assembly.     Building Exterior    The exterior envelope of the building is constructed of a combination of painted stucco on metal lathe, painted masonry and vinyl-siding fascia and soffit. The pitched gable roof has an asphalt shingle covering.; the exterior windows consist of aluminum assemblies with insulated glazing. The facility's entrances typically have swing-type metal doors set in metal frames. An emergency staircase exists the second level and provides access to grade level.    Building Interior    The ceiling finishes include gypsum board, acoustic panels and acoustic tile in an exposed T-bar suspension system. Interior partitions are painted gypsum board. The floors are finished with a combination of carpet tile, vinyl tile and sheet goods. Interior openings are protected by flush wood doors set in wood frames.      Structure    The facility's superstructure consists of wood frame assemblies typically constructed in the balloon-framing format. The building's substructure consists of perimeter concrete walls and foundations and interior crawlspace footings supporting the main floor substructure. A wood-frame interior  stairway services the second floor from the main entry.      MECHANICAL    HVAC    Distribution System  The building is heated by a two natural gas fired, high efficiency forced air furnaces with supply ducting distributed throughout the building. The furnaces manufactured by Lennox are each rated at 66,000Btus and were installed in 2007.  Air conditioning is also provided by the furnaces vie a built in evaporator duct cores supported by a DX condensing units, location on the west size of the building under the stairs. DX condensing units were also manufactured by Lennox and are rated at 3 tons each; also installed in 2007. Distribution ductwork delivers conditioned air to varies direct discharge louvers.  Local supply distribution is accomplished through internally insulated sheet metal ductwork and floor diffusers.  Return air is by either a dedicated return air ductwork or an open plenum.  Each furnace supports a separate floor.         General building exhaust provisions for the bathrooms and the mechanical area are accomplished by ceiling mounted exhaust fans.     Controls    The HVAC systems are controlled by programmable zone type T stats.      PLUMBING    PIPING: Domestic water is supplied to the building by an underground line, 1" service distribution feed by copper and which reduces to 1/2 inches at the plumbing fixtures.    Hot water is produced by an electric DWH. The residential grade Bradford White brand unit was installed in 2007 contains a storage capacity of 189Lts/50 gallons.  Storm water flows directly off the pitched roof to the grade below. The building is not equipped with gutters or downspouts. The sanitary distribution system is by cast iron piping and is gravity feed into the city's sanitary sewage system.    Bathroom fixtures    The building has several single occupancy type bathrooms. None have been outfitted to comply with most of the new barrier free requirements. The lavatory and water closet units are vitreous china fixtures.     Fire Suppression    The building is equipped with a fire suppression (sprinkler) system. Handheld ABC type fire extinguishers were noted at strategic locations and appear to contain current inspected tags.     ELECTRICAL     Electrical Service    The building is supplied electricity by an above ground run service feeder from Manitoba Hydro Utility Company. The pole mounted transformers terminating into a single disconnect switch; rated at 200A, 120V/240V 1 phase 3 wire switch for the building.  All the switches supply power to down stream panel boards and equipment within the entire complex. The equipment described above was located within is the main mechanical area and was manufactured by Federal Pioneer.    Electrical Distribution    The majority of the building secondary electrical distribution equipment was also manufactured by Federal Pioneer Electrical distribution equipment, consisting of distribution panels and disconnect switches that are located throughout the building.  Distribution voltage is a combination of 120V/240V 1phase 3 wire.      Emergency Lighting    The building is equipped with emergency lights. Exit signs were noted with in the egress pathways, most are the incandescent type units. Except for the main entrance which did not have an Exit Sign    Fire Alarm    The building is connected to a Class B, zone type fire alarm system. The equipment manufactured by Edwards Systems, Model No# 2280 includes a control panel with 8 zones, 2 active, along with pull stations, detection and notification devices (bells) distributed throughout the facility. The FACP is located the main lobby.    Lighting Systems     A majority of the light fixtures used within the facility are fluorescent lamped units utilizing T8 lamps with electronic ballasts.      Other Electrical Systems    The main telecommunications and data services enter the building from an overhead service adjacent to the incoming power service, and supplies service to select locations throughout the building.  The building is also equipped with a Fire Alert security system, including motion sensors, door contacts and a key pad. The security system was installed in 2006</t>
  </si>
  <si>
    <t>LO-13</t>
  </si>
  <si>
    <t>282 Niverville Avenue - Happiness Day Care</t>
  </si>
  <si>
    <t>ARCHITECTURAL    GENERAL    The Happiness DayCare Center, Building No. LO-13 is located at 682 Niverville Avenue in the City of Winnipeg, Manitoba. The surrounding site has a level topography and the building is surrounded by grassed areas, a parking lot and public streets.  The single story building has a total floor area of approximately 2,635 square feet. According to information supplied by the client, the facility was constructed in 1986 and its main function is a children's day care center.      According to the 2010 Manitoba Building Code the Major Occupancy Classification is Group A, Division 3 - Assembly.     Building Exterior    The exterior envelope of the building consists of acrylic stucco (EIFS) with painted wood trim.  The pitched roof has an asphalt shingle cover with metal gutters and downspouts. Exterior windows consist of fixed and awning vinyl sash with insulated glazing. The facility's entrances typically have swing-type metal set in metal frames.     Building Interior    The ceiling finishes are a combination of gypsum drywall and acoustic ceiling tile. Interior partitions are painted gypsum drywall. The floors are finished with a combination of carpet and resilient tile or sheet goods.  Interior openings are protected by wood or metal doors in wood or metal frames.     Structure    The facility's roof superstructure consists of conventional wood framing including sheathed, engineered-truss construction and the main floor superstructure consists of conventional wood framing over a crawlspace.  The building's substructure consists of perimeter concrete foundations and interior piers and footings.    Vertical Transportation    There are no vertical transportation systems associated with this building.      MECHANICAL    HVAC    The building is heated by a pair of residential style, natural gas fired, forced air furnaces with supply ducting distributed throughout the building. The furnaces manufactured by Payne are each rated at 66,000Btu?s and were installed in 2009.  Air conditioning is also provided by the furnaces vie a built in evaporator duct cores supported by a DX condensing units, location on the west size of the building. DX condensing units were manufactured by York and are rated at 3 tons each; also installed in 2009.    DISTRIBUTION SYSTEMS    Distribution ductwork delivers conditioned air to varies direct discharge louvers.  Local supply distribution is accomplished through internally insulated sheet metal ductwork and floor diffusers.  Return air is by either a dedicated return air ductwork or an open plenum.          General building exhaust provisions for the bathrooms and the mechanical area are accomplished by ceiling mounted exhaust fans.     TERMINAL &amp; PACKAGE UNITS      None noted.    CONTROLS AND INSTRUMENTATION    The HVAC systems are controlled by programmable zone type T stats.      PLUMBING    PIPING: Domestic water is supplied to the building by an underground line, 1" service distribution feed by copper and which reduces to 1/2 inches at the plumbing fixtures.    Hot water is produced by an electric DWH. The residential grade Rheem brand unit was installed in 2005 contains a storage capacity of 170Lts/45 gallons.  Storm water flows directly to the aluminum gutters and PVC downspouts onto the grade below. The sanitary distribution system is by cast iron piping and is gravity feed into the city's sanitary sewage system.    Bathroom fixtures    The building has several single occupancy type bathrooms. None have been outfitted to comply with most of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above ground run service feeder from Manitoba Hydro Utility Company.  The pole mounted transformers terminating into a single disconnect switch; rated at 225A, 120V/240V 1 phase 3 wire switch for the building.  All the switches supply power to down stream panel boards and equipment within the entire complex. The equipment described above was located within is the main mechanical area and was manufactured by Federal Pioneer.    Electrical Distribution    The majority of the building secondary electrical distribution equipment was also manufactured by Federal Pioneer Electrical distribution equipment, consisting of distribution panels and disconnect switches that are located throughout the building.  Distribution voltage is a combination of 120V/240V 1phase 3 wire.      Emergency Generator    The building is not equipped with an emergency generator.     Emergency Lighting    The building is equipped with emergency lights. The emergency lights light were upgraded in 2009. Exit signs were noted with in the egress pathways, most are the incandescent type units. Except for the main entrance which did not have an Exit Sign    Fire Alarm    The building is connected to a Class B, zone type fire alarm system. The equipment manufactured by EST (Fire Shield), was upgraded in 2009 and includes a control panel with 10 zones (2 are for the DC area only), along with pull stations, detection and notification devices (bells) distributed throughout the facility. The FACP is located the main lobby.    Lighting Systems     A majority of the light fixtures used within the facility are fluorescent lamped units utilizing T12 lamps with magnetic ballasts.      Other Electrical Systems    The main telecommunications and data services enter the building from an overhead service adjacent to the incoming power service, and supplies service to select locations throughout the building.  A small PA/Door release system was also noted for the day care area. The building is also equipped with a security system, including motion sensors and a key pad.</t>
  </si>
  <si>
    <t>LO-29</t>
  </si>
  <si>
    <t>1430 Gibbs Street - Duckworth Sheetmetal(1998)Ltd./Winnipeg Police Museum &amp; Historical Society</t>
  </si>
  <si>
    <t>ARCHITECTURAL    GENERAL    The1430 Gibbs Street - Duckworth Sheetmetal(1998)Ltd./Winnipeg Police Museum &amp; Historical Society is located at 1430 Gibbs Street in the City of Winnipeg, Manitoba. The surrounding site has a level topography and the building is surrounded by undeveloped land.  The building has a total floor area of approximately  6000 square feet and consists of one storey. According to information supplied by the client, the facility was constructed in 1962. The facility's  functions as a commercial lease property and has two tenants.    According to the 2010 Manitoba Building Code the Major Occupancy Classification is Group D - Business/Personal Services.     Building Exterior    The exterior walls are constructed of concrete masonry unit (CMU) backup. The flat roof has a tar and gravel, built-up roof  (BUR) covering. Exterior windows consist of glass block and the facility's entrances generally have swing-type wood or hollow metal doors. The garage bays have wood, overhead sectional doors that are motor operated.    Building Interior    The ceiling is exposed structure. Wall finishes are typically painted CMU and plaster. The floors are finished exposed concrete. Interior openings are typically protected by flush hollow wood doors set in wood frames.     Structure    The building's roof structure consists of metal decking on open frame steel joists. The building's substructure consists of a perimeter, concrete foundation wall.    Vertical Transportation    There are no vertical transportation systems associated with this facility.      MECHANICAL    HVAC    The building on the Section B is heated by natural gas fired, forced air furnace with supply ducting distributed throughout that side of the building. The furnace manufactured by Gasman is rated at 215,000Btu?s and was installed in 1962.  The furnace is not equipped with air conditioning.    one gas fired unit heater and warm air gas furnace  are providing the section A with heat.   The washroom is equipped with an exhaust fan to help remove odors. Other exhaust fans are located in the building such as the wall mounted unit in the garage.     CONTROLS AND INSTRUMENTATION: The HVAC systems are controlled by basic zone type T stats.       PLUMBING    Domestic water is supplied to the building via delivery truck and stored in a water storage tanks located in the building.  The fiberglass tank is rated at approximately 3785 Liters or 1000 Gallons; installed in the mid 70?s. Hot water is produced by an electric DWH. The residential grade John Wood unit is rated at 113Lts/30 gallons and was installed in 1994. Sanitary piping is primarily PVC which is feed to a fiberglass septic holding tank with a discharges connection used for trucking pump out. The septic tank located in ground behind the building should be rated at approximately 7571 Liters or 2000 Gallons; installed in mid 70?s. There is no sanitary sewage system. Storm water flows directly off of the flat roof vie scuppers and downspouts.     Bathroom fixtures    The building has single occupancy type bathroom. It has not been outfitted to comply with the new barrier free requirements. The lavatory and water closet units are vitreous china fixtures.     Fire Suppression    The building is not equipped with a fire suppression (sprinkler) system. Handheld ABC type fire extinguishers were noted at strategic locations and appear to contain current inspected tags.     ELECTRICAL    Electrical Service    The building is supplied electricity by an overhead run service feeder from Manitoba Hydro Utility Company. The pole mounted transformers terminating into a two disconnect switches (West side); rated at 200A, 120V/240V 1 phase 3 wire. (East side) rated at 50A, 120V/240V 1 phase 3 wire.     All the switches supply power to down stream panel boards and equipment within the entire complex. The equipment described above was located within sections A and B areas and were  manufactured by Square D.      Electrical Distribution    The majority of the building secondary electrical distribution equipment was also manufactured by Square D.  Electrical distribution equipment, consisting of a minor distribution panels and disconnect switches that are located on both sides of the building.  Distribution voltage is a combination of 120V/240V 1 phase 3 wire. The wiring within the building is original.    Emergency Distribution    No emergency generator or emergency power exists for the building.     Emergency Lighting      No emergency lights exist for the building.      Exit Signs    No exit signs exist for the building.      Fire Alarm System    No fire alarm system exists for the building.    Lighting     Lighting for the building consists of fluorescent lamped fixtures utilizing both T12 lamps and magnetic ballasts and 8 foot high output lamps with electronic ballasts.     Exterior Lighting     Exterior building lighting consists of a single high intensity discharge (HID) lamped, wall mounted fixture.    Other Electrical Systems     This building does not have a lightning protection system.      Telecommunications and data services are provided for the building.    The building is also equipped with a key pad security system. The DCS equipment includes motion sensors throughout the building.</t>
  </si>
  <si>
    <t>RC-11</t>
  </si>
  <si>
    <t>ARCHITECTURAL    General Site Description    The Freight House Module #4, Building Number RC-11 is located at 200 Isabel Street in the City of Winnipeg, Manitoba. The surrounding site has a level topography and the building is surrounded by grassy areas, a parking lot and public streets.  The single story building has a total floor area of 4,100 square feet. According to information supplied by the client, the facility was originally constructed in 1922.  The building?s main function is a recreation center.    According to the 2010 Manitoba Building Code the Major Occupancy Classification is Group A, Division 3 - Assembly.     Building Exterior    The exterior envelope of the building appears to be constructed of triple-wythe construction solid brick walls. The roof of the building has an SBS modified bitumen membrane finish and the exterior windows appear to be a combination of insulated and multiple-paned, aluminum and wood-framed assemblies.  The exterior doors include swing-type hollow metal doors typically set in steel frames.     Building Interior    The ceiling finishes include painted plaster and drywall and suspended acoustic ceilings; wall finishes are typically painted plaster and drywall and the floor finishes include vinyl tile, carpet and sheet vinyl.  The interior doors are a combination of hollow metal and wood doors set in metal frames and with knob type hardware.     Structure    The building's substructure includes reinforced concrete perimeter foundations supporting the suspended wood-frame floor as well as the perimeter concrete foundation walls and the triple-wythe, brick exterior walls.  The building?s superstructure consists of conventional wood framing and includes wood decking on wood roof joists and wood floor joists spanning between the exterior walls and supported on load-bearing beams and partitions.    Vertical Transportation    The facility has a wood-frame ramp and stairway providing access to the building.      MECHANICAL    HVAC    Distribution Systems    The building is comprised of six units; the comments below will be separated by Modules. Module 6 (CC-15) has two (2) gas fire furnace/DX condenser coils (AC) rated at 120,000btu\hr each. The equipment manufactured by Keeprite was installed in 1990.  Module 5 (CC-14) has two (2) gas fire furnace/DX condenser coils (AC) rated at 130,000btu\hr each. The equipment manufactured by Lennox appears more than 25 years old. Module 4 (RC-11) has two (2) electrical furnace/DX condenser coils (AC) rated at 94,700btu\hr each. The equipment manufactured by Lennox appears more than 25 years old. The AC section of this equipment was added in 2003. Module 3 (CC-13) has two (2) gas fire furnace/DX condenser coils (AC) rated at about 150,000btu\hr each. The equipment manufactured by Bryant was installed in 1990.    The roof area between the main function room and the added gym building also has a gas fire RTU rated at approximately 20 tons. This equipment was also added as part of the 1990 renovation project. Module 2 (DC-04) has primarily electric baseboard heat with a single AHU blower/DX condenser coil unit. There was no access to the AHU, based on the DX coil, the equipment is probable rated a 4 tons. The staff indicated the unit was undersized and was at least 20 years old. Module 1 (RC-10) has five (5) gas fire furnace/DX condenser coils (AC) most rated at about 150,000btu\hr each. The equipment manufactures varies and the ages vary between 2 to 20 years of age.  Distribution ductwork for all equipment delivers conditioned air to varies direct discharge louvers.  The furnaces vary the coil water flow to maintain temperature control within predetermined set points.  Local supply distribution is accomplished through internally insulated sheet metal ductwork and overhead diffusers.  Return air in most cases by a centrally located plenum.      General building exhaust provisions for the bathroom the mechanical areas are accomplished by roof mounted exhaust fans. The gym area with in Module 3 (CC-13) has 3 large ceiling fans as well as a crawl space venation exhaust fan located within the equipment room.    Terminal and Packaged Units    None Noted.    CONTROLS AND INSTRUMENTATION    The HVAC systems are controlled by basic zone type T stats.      PLUMBING    Piping    Domestic water is supplied to the building by an underground line, 2" service distribution feed with in Module 3 (CC-13). The line is then fed to (2) other metered locations within the building. See Module 6 (CC-15) and Module 1 (RC-10). The other Modules share the water feed with Module 3. All water services use copper which reduces to 1/2 inches at the plumbing fixtures.  Each Module contains a separate hot water heater produced the units hot requirement. Most of the units are either electric or gas fired with a storage capacity of 40 gallons. Storm water on the Module 1 flows directly off of the flat roof vie internal roof drains. Modules 2 through 6 utilize gutters and downspouts. The sanitary distribution system is by cast iron piping to the city sewage treatment plant.     Pool Related Equipment    Refer to Asset; Freight House Outdoor Pool (PO-05) for more information.     Washroom fixtures    Each module has their own set of type multi-fixture washrooms. Only module 6 been outfitted to comply with most of the new barrier free requirements. The remaining modules have older washroom fixtures. The lavatory and water closet units are vitreous china fixtures.     FIRE PROTECTION    The building is not equipped with a fire suppression (sprinkler) system. Please note however that the main FACP located within Module 1 (RC-10) basement indicates 3 zones dedicated to sprinkler flow devices. No information was available to explain this note field condition.  Handheld ABC type fire extinguishers were noted at strategic locations and appear to contain current inspected tags.       ELECTRICAL       Electrical Service    The building is supplied electricity via an underground service from utility company. The main disconnect switch supplies power to several smaller disconnects which provide power to Panelboards, equipment disconnects and other equipment within the building.  Most of the equipment described above was located in the main mechanical area of Module 3 (CC-13).     Electrical Distribution    This building is equipped with a 1600Amps, 600/347Volts 3 phase 4wire system. A smaller secondary 800Amp sub breaker panel was also noted. The 800amp sub panel was used to power the exterior light which supported the outside arena. Most of the electrical equipment is manufactured by FPE (Federal Pioneer Electric). As note above, equipment disconnects, general lighting, and other miscellaneous needs of the building are located throughout the structure. Each module is equipped with its own service panel and is listed as follows; Module 6 (CC-15) has an 200amp 1 phase, 3 wire, 42 pole circuit breaker panel rated at 240/120 volts. Module 5 (CC-14) has two 225amp 1 phase, 3 wire, 42 pole circuit breaker panel rated at 240/120 volts. Module 4 (RC-11) has a 200amp 1 phase, 3 wire, 42 pole circuit breaker panel rated at 240/120 volts. Module 3 (CC-13) has several circuit breakers tied into the 1200amp service panel. The Module does not appear to have a secondary service panel. Module 2 (DC-04) has three sub panel two are rated at 225amp 1 phase, 3 wire, 30 pole circuit breaker panel rated at 240/120 volts. The last panel is a 100 amp 1 phase, 3 wire, 12 pole circuit breaker panel rated at 240/120 volts. Module 1 (RC-10) has two panels; the first is a 225amp 1 phase, 3 wire, 42 pole circuit breaker panel rated at 240/120 volts. The second panel is a smaller 60 amp 1 phase, 3 wire, 12 pole circuit breaker panel rated at 240/120 volts. Based on field observations these panels are not broken out by tenant. In some cases wiring circuits from one tenant are connected to another tenant's panel.     Emergency Generator    This building is not equipped with a back up power generator.     Emergency Lighting:  Emergency lighting was noted in this building. EM lighting consists of several self contained battery type fixtures with halogen twin beam lights.  The building also contains several illuminated exit signs that appear to be the incandescent type units.    Fire Alarm System    The entire building is connected to a Class A, zone type fire alarm system. The equipment manufactured by Mircom, includes a control panel with 19 active zones, along with pull stations, detection and notification devices distributed throughout the facility. The main FACP is located within Module 1 (RC-10), within the basement. A small enunciator panel was noted within the main lobby area of Module 1 (RC-10). Please note however that the main FACP indicates 3 zones dedicated to sprinkler flow devices. No information was available to explain this note field condition.      Lighting    Lighting for the entire building consists of both fluorescent lamped fixtures utilizing T8 lamps containing electronic ballasts and incandescent lamped fixtures in multiple fixture types and mounting scenarios.     Exterior building lighting consisted of HID wall packs noted around the perimeter areas of the building.    Other Electrical Systems    This building does not have a lighting protection system.  The building is equipped with telephones and Cat 5 wiring. The building is also equipped with a security system, including motion sensors and a key pad. Each module has their own stand alone system. Module 1(RC-10) also has closed circuit TV monitors for the second floor gym area.</t>
  </si>
  <si>
    <t>LO-42 (DC-04)</t>
  </si>
  <si>
    <t>200 Isabel Street (505 Ross Avenue) - Freight House Early Learning &amp; Care Inc. (Module #2)</t>
  </si>
  <si>
    <t>ARCHITECTURAL    General Site Description    The 200 Isabel Street (505 Ross Avenue) - Freight House Early Learning &amp; Care Inc. (Module #2)   Building Number LO-42 (Previously listed as the Freight House Module #2, Building Number DC-04), is located at 200 Isabel Street (505 Ross Avenue) in the City of Winnipeg, Manitoba. The building is owned by the City of Winnipeg and is leased out by the City of Winnipeg - Portfolio Management Group.  The surrounding site has a level topography and the building is surrounded by landscaped areas, a swimming pool and public streets.  The building has a total floor area of 3,000 square feet and consists of one stories plus a crawlspace.  According to information supplied by the client, the facility was constructed circa 1922 and its main function is a daycare center.     According to the 2010 Manitoba Building Code the Major Occupancy Classification is Group A, Division 3 - Assembly.     Building Exterior    The exterior envelope of the building appears to be constructed of triple-wythe construction solid brick walls. The roof has an SBS modified bitumen membrane finish and the exterior windows are a combination of insulated and multiple-paned, aluminum, wood-framed assemblies.  The exterior doors include swing-type hollow metal doors typically set in steel frames.     Building Interior    The ceiling finishes include plaster, drywall and suspended acoustic tile; wall finishes are typically painted plaster and drywall with some fiberglass reinforced plastic finishes and the floors are finished with carpet, ceramic tile and sheet vinyl.  The interior doors are a combination of hollow metal and wood doors set in metal frames and with knob type hardware.     Structure    The building's substructure includes reinforced concrete perimeter foundations supporting the suspended wood-frame floor as well as the perimeter concrete foundation walls and the triple-wythe, brick exterior walls.  The building?s superstructure consists of conventional wood framing and includes wood decking on wood roof joists and wood floor joists spanning between the exterior walls and supported on load-bearing beams and partitions.    Vertical Transportation    The facility has a wood-frame ramp and stairway providing access to the main entry door.      MECHANICAL    HVAC    Distribution Systems    The building is comprised of six units; the comments below will be separated by Modules. Module 6 (CC-15) has two (2) gas fire furnace/DX condenser coils (AC) rated at 120,000btu\hr each. The equipment manufactured by Keeprite was installed in 1990.  Module 5 (CC-14) has two (2) gas fire furnace/DX condenser coils (AC) rated at 130,000btu\hr each. The equipment manufactured by Lennox appears more than 25 years old. Module 4 (RC-11) has two (2) electrical furnace/DX condenser coils (AC) rated at 94,700btu\hr each. The equipment manufactured by Lennox appears more than 25 years old. The AC section of this equipment was added in 2003. Module 3 (CC-13) has two (2) gas fire furnace/DX condenser coils (AC) rated at about 150,000btu\hr each. The equipment manufactured by Bryant was installed in 1990.    The roof area between the main function room and the added gym building also has a gas fire RTU rated at approximately 20 tons. This equipment was also added as part of the 1990 renovation project. Module 2 (DC-04) has primarily electric baseboard heat with a single AHU blower/DX condenser coil unit. There was no access to the AHU, based on the DX coil, the equipment is probable rated a 4 tons. The staff indicated the unit was undersized and was at least 20 years old. Module 1 (RC-10) has five (5) gas fire furnace/DX condenser coils (AC) most rated at about 150,000btu\hr each. The equipment manufactures varies and the ages vary between 2 to 20 years of age.  Distribution ductwork for all equipment delivers conditioned air to varies direct discharge louvers.  The furnaces vary the coil water flow to maintain temperature control within predetermined set points.  Local supply distribution is accomplished through internally insulated sheet metal ductwork and overhead diffusers.  Return air in most cases by a centrally located plenum.      General building exhaust provisions for the bathroom the mechanical areas are accomplished by roof mounted exhaust fans. The gym area with in Module 3 (CC-13) has 3 large ceiling fans as well as a crawl space venation exhaust fan located within the equipment room.    Terminal and Packaged Units    None Noted.    CONTROLS AND INSTRUMENTATION    The HVAC systems are controlled by basic zone type T stats.      PLUMBING    Piping     Domestic water is supplied to the building by an underground line, 2" service distribution feed with in Module 3 (CC-13). The line is then fed to (2) other metered locations within the building. See Module 6 (CC-15) and Module 1 (RC-10). The other Modules share the water feed with Module 3. All water services use copper which reduces to 1/2 inches at the plumbing fixtures.  Each Module contains a separate hot water heater produced the units hot requirement. Most of the units are either electric or gas fired with a storage capacity of 40 gallons. Storm water on the Module 1 flows directly off of the flat roof vie internal roof drains. Modules 2 through 6 utilize gutters and downspouts. The sanitary distribution system is by cast iron piping to the city sewage treatment plant.     Pool Related Equipment    Refer to Asset; Freight House Outdoor Pool (PO-05) for more information.     Washroom fixtures    Each module has their own set of type multi-fixture washroom. Only module 6 been outfitted to comply with most of the new barrier free requirements. The remaining modules have older washroom fixtures. The lavatory and water closet units are vitreous china fixtures.     FIRE PROTECTION    The building is not equipped with a fire suppression (sprinkler) system. Please note however that the main FACP located within Module 1 (RC-10) basement indicates 3 zones dedicated to sprinkler flow devices. No information was available to explain this note field condition.  Handheld ABC type fire extinguishers were noted at strategic locations and appear to contain current inspected tags.       ELECTRICAL       Electrical Service    The building is supplied electricity via an underground service from utility company. The main disconnect switch supplies power to several smaller disconnects which provide power to Panelboards, equipment disconnects and other equipment within the building.  Most of the equipment described above was located in the main mechanical area of Module 3 (CC-13).     Electrical Distribution    This building is equipped with a 1600Amps, 600/347Volts 3 phase 4wire system. A smaller secondary 800Amp sub breaker panel was also noted. The 800amp sub panel was used to power the exterior light which supported the outside arena. Most of the electrical equipment is manufactured by FPE (Federal Pioneer Electric). As note above, equipment disconnects, general lighting, and other miscellaneous needs of the building are located throughout the structure. Each module is equipped with its own service panel and is listed as follows; Module 6 (CC-15) has an 200amp 1 phase, 3 wire, 42 pole circuit breaker panel rated at 240/120 volts. Module 5 (CC-14) has two 225amp 1 phase, 3 wire, 42 pole circuit breaker panel rated at 240/120 volts. Module 4 (RC-11) has a 200amp 1 phase, 3 wire, 42 pole circuit breaker panel rated at 240/120 volts. Module 3 (CC-13) has several circuit breakers tied into the 1200amp service panel. The Module does not appear to have a secondary service panel. Module 2 (DC-04) has three sub panel two are rated at 225amp 1 phase, 3 wire, 30 pole circuit breaker panel rated at 240/120 volts. The last panel is a 100 amp 1 phase, 3 wire, 12 pole circuit breaker panel rated at 240/120 volts. Module 1 (RC-10) has two panels; the first is a 225amp 1 phase, 3 wire, 42 pole circuit breaker panel rated at 240/120 volts. The second panel is a smaller 60 amp 1 phase, 3 wire, 12 pole circuit breaker panel rated at 240/120 volts. Based on field observations these panels are not broken out by tenant. In some cases wiring circuits from one tenant are connected to another tenant's panel.     Emergency Generator    This building is not equipped with a back up power generator.     Emergency Lighting    Emergency lighting was noted in this building. EM lighting consists of several self contained battery type fixtures with halogen twin beam lights.  The building also contains several illuminated exit signs that appear to be the incandescent type units.    Fire Alarm System    The entire building is connected to a Class A, zone type fire alarm system. The equipment manufactured by Mircom, includes a control panel with 19 active zones, along with pull stations, detection and notification devices distributed throughout the facility. The main FACP is located within Module 1 (RC-10), within the basement. A small enunciator panel was noted within the main lobby area of Module 1 (RC-10). Please note however that the main FACP indicates 3 zones dedicated to sprinkler flow devices. No information was available to explain this note field condition.      Lighting    Lighting for the entire building consists of both fluorescent lamped fixtures utilizing T8 lamps containing electronic ballasts and incandescent lamped fixtures in multiple fixture types and mounting scenarios.     Exterior building lighting consisted of HID wall packs noted around the perimeter areas of the building.    Other Electrical Systems    This building does not have a lighting protection system.  The building is equipped with telephones and Cat 5 wiring. The building is also equipped with a security system, including motion sensors and a key pad. Each module has their own stand alone system. Module 1(RC-10) also has closed circuit TV monitors for the second floor gym area.</t>
  </si>
  <si>
    <t>LO-19</t>
  </si>
  <si>
    <t>365 Murdock Road - Water Ski Manitoba - Storage/Maintenance Garage</t>
  </si>
  <si>
    <t>Rental</t>
  </si>
  <si>
    <t>ARCHITECTURAL    GENERAL    The Water Ski Manitoba Facility, building number LO-19, is owned by the City of Winnipeg, Manitoba and is located at 365 Murdock Road, Winnipeg.  The site has a gently-sloping topography and the building is surrounded by grass and gravel.  The facility, is a one storey wood-frame building, and has approximately 1600 square feet of floor area and according to information supplied by the client was constructed circa 1999.      According to the 2010 Manitoba Building Code of Canada, Part 9 applies and the Major Occupancy classification for the building is Group D, Business.    Building Exterior    The building has perimeter walls and roof finishes consisting of corrugated linear metal.  There is one exterior hollow metal door in a steel frame and two vertical overhead doors.    Building Interior    There are no interior finishes associated with this building.    Structure    The facility's roof and floor superstructures consist of conventional wood-frame truss construction supported by heavy-timber wall framing.  The building's substructure consists of a perimeter concrete piles.    Vertical Transportation    There are no vertical transportation components associated with this building.      MECHANICAL    HVAC  There is no HVAC to storage facility    TERMINAL &amp; PACKAGE UNITS:      The NG building is conditioned by a single (1); electric forced hot air furnace, rated at 34,000Btu/hr with air conditioning. The split type AC unit is manufactured by Coleman Evcon and was installed in 2002. Electric baseboard heat is installed in the washrooms.    CONTROLS AND INSTRUMENTATION:   There are no HVAC controls to storage facility    PLUMBING  The building includes well water storage tanks feeding the other complex building for water.    Storm water flows directly off of the pitched roofs via perimeter drip edge.     Washroom Fixtures  There are no washrooms fixtures to storage facility      Fire Suppression    Handheld ABC type fire extinguishers were noted at the storage building.      ELECTRICAL     Electrical Service and Distribution    The storage building is supplied electricity by an underground service feeder from Manitoba Hydro Utility Company. The service terminates into a single disconnect switch; rated at 400A, 120V/240V 1 phase 3 wire switch in the SS building. The service is then fed to the three remaining buildings. The RR building has a 200 amp service, the VS building has a 100 amp service, the NG building has a 100 amp service.    Emergency Generator    The buildings are not equipped with an emergency generator.    Emergency Lighting    The buildings are also not equipped with emergency lighting or exit signs.    Fire Alarm    The buildings are not equipped with fire alarm systems.     Lighting Systems     The light fixtures used within the site buildings are fluorescent lamped units utilizing T-12 or T-8 lamps with magnetic and electronic ballasts.    The exterior lighting for the storage shed is comprised of a single HID wall pack   Other Electrical Systems    The site telephone system is located in the storage building and is connected to the North Gate Building and the Viewing Shack.   The building is equipped with a burglar alarm system utilizing motion sensors and key pads at the buildings main entry points and connects to the security systems for the washroom and North Gate buildings.</t>
  </si>
  <si>
    <t>LO-27</t>
  </si>
  <si>
    <t>410 DeSalaberry Street - AlHijra Islamic Foundation (School)</t>
  </si>
  <si>
    <t>410 DeSalaberry Street</t>
  </si>
  <si>
    <t>School</t>
  </si>
  <si>
    <t>ARCHITECTURAL    GENERAL    The Al Hijra Islamic School, Building No LO-27 is located at 410 DeSalaberry Street in the City of Winnipeg, Manitoba. The surrounding site has a level topography and the building is surrounded by a parking lot and public streets.  The two story building has a total floor area of 18,580 square feet and was constructed in 1980.    According to the 2010 Manitoba Building Code the Major Occupancy Classification is Group A, Division 3 - Assembly.     Building Exterior    The exterior envelope of the building is constructed of brick veneer and wood siding with stud wall backup. The pitched roof has an asphalt shingle cover with metal gutters at the eaves. Exterior windows consist of fixed and operable aluminum sash with insulated glazing. The facility's main entrance has swing-type aluminum and glass doors set in metal frames. Service entrances have wood and metal doors set in wood and metal frames.     Building Interior    The ceiling finishes throughout consist of gypsum board with a textured finish. Wall finishes are typically painted gypsum board. The floors are finished with a combination of vinyl tile, carpet and ceramic tile. Interior openings are typically protected by metal and wood doors set in metal frames.      Structure    The facility's roof superstructure consists of conventional wood framing including sheathed, engineered-truss construction and the second floor superstructure appears to consist of conventional wood framing.  The building's substructure appears to consist of cast in place concrete slab with grade beams and concrete piles.    Vertical Transportation    The facility has four enclosed stairways.      MECHANICAL    HVAC    DISTRIBUTION SYSTEMS: Distribution ductwork delivers conditioned air to various direct discharge louvers.  Local supply distribution is accomplished through insulated sheet metal ductwork and overhead diffusers.  Return air is by either a dedicated return air ductwork or an open plenum.        General building exhaust provisions for the bathroom and the mechanical areas are accomplished by roof mounted exhaust fans.    TERMINAL &amp; PACKAGE UNITS:  The building is supplied conditioned air by two gas fired RTU (Roof Top Packaged Units). Both units were manufactured by Lennox; and are rated as follows; Unit 1 is rated at 216,000Btu/hr and was installed in 1990. Unit 2 is rated at 264,000Btu/hr and was also installed in 1990. Conditioned air is also supplied by seven gas fired forced hot air furnaces. The units are rated between 100,000 and 180,000 Btu/hr.    Recessed electric heaters provide additional heat to the entry vestibules.    CONTROLS AND INSTRUMENTATION: The HVAC systems are controlled by basic zone type thermostats.      PLUMBING    PIPING: Domestic water is supplied to the building by an underground line, 2" service with distribution by copper piping which reduces to 1/2 inches at the plumbing fixtures.  Hot water is produced by a pair of 76 gallon gas fired hot water heaters located on the second floor mechanical equipment room.     The sanitary distribution system is by cast iron piping and is gravity fed into the city's sanitary sewage system.    There is a natural gas service to the building that supplies the rooftop HVAC units, the gas fired furnaces and hot water heaters.    Plumbing Fixtures    The building has six washrooms. The lavatories, urinals and water closet units are vitreous china fixtures. Service sinks and drinking fountains are provided. The kitchenettes (staff and MPR) have stainless steel sinks.    Fire Suppression    The building is equipped with wet and dry (attic) fire suppression (sprinkler) systems. Handheld dry chemical fire extinguishers were noted at strategic locations.       ELECTRICAL       Electrical Service and Distribution:    The building is supplied electricity from the utility company.     The building has a 600 Amp, 120/208V, three phase four wire electrical service, which includes main and sub-panel disconnect switches, metering, feeders and distribution panelboards.    Branch wiring for this building includes an average concentration of interior and exterior branch wiring, devices, and utilization equipment.    Emergency Lighting:     Emergency lighting was noted in this building and consists of self contained battery type fixtures with single and twin beam lights. The building also contains illuminated exit signs.     Fire Alarm System:     A fire alarm system is installed.    Lighting:      Interior lighting for the building consists primarily of 1 x 4 fluorescent lamped fixtures.    Exterior lighting consists of building mounted HID and soffit spotlight incandescent units.    Communications and Security    The building is equipped with telephones.     The building is equipped with a security system comprised of an alarm panel, door contacts, cameras, monitor and hard drive image storage, conduit and wiring.    The building includes a moderate density local area network system.    Pedestrian Pavement      The building has concrete sidewalks and pedestrian walkways comprised of concrete pavers on sand bedding.</t>
  </si>
  <si>
    <t>RC-23</t>
  </si>
  <si>
    <t>St. James Cultural - 3172 Portage Avenue</t>
  </si>
  <si>
    <t>3172 Portage Avenue</t>
  </si>
  <si>
    <t>ARCHITECTURAL    GENERAL    St. James Cultural Center, Building No. RC-23 is located at 3172 Portage Avenue in the City of Winnipeg, Manitoba. The site has a level topography and the building is surrounded by a parking lot and public streets.  The single story building has a total floor area of 2,480 square feet. According to information supplied by the client, the facility was constructed in 1955 and its main function is an arts and crafts center.    According to the 2010 Manitoba Building Code the Major Occupancy Classification is Group A, Division 3 - Assembly.     Building Exterior    The exterior envelope of the building is constructed of stucco on metal lathe on stud wall construction. The slightly pitched roof has a tar and gravel finish. Drainage is by metal gutters and downspouts along the building's roof-edge. Exterior windows consist of fixed and awning aluminium sash with insulated glazing. The facility's entrances generally have swing-type wood doors set in wood frames.     Building Interior    The ceiling and wall finishes are generally painted gypsum board. The floors are finished with a combination of sheet vinyl, carpet and vinyl tile. Interior openings are typically protected by wood doors set in wood frames.     Structure    Based on observations in the field, the facility's roof and floor superstructure consists of wood-frame construction . The building's substructure consists of concrete foundation walls and a crawl space.       MECHANICAL    HVAC    Distributions  The building is conditioned by electric baseboard heat. Strip heaters were located in all rooms and well as in the main core area of the structure. The building is also equipped with two AC split type blowers units, with DX condenser coils located on the roof. The equipment is about 20 years old and appears to be about 2 tons each.  General building exhaust provisions for the bathrooms and mechanical areas are accomplished by wall mounted exhaust fans.   Controls  The HVAC systems are controlled by electric type T stats.      Plumbing    Piping  Domestic water is supplied to the building by a 5/8" underground line, with distribution by copper and that reduces to 1/2 inches at the plumbing fixtures. No check valve was noted.  Hot water is produced by an electric DWH manufactured by Rheem. The equipment appears to be new and has a storage capacity of approximately 52 gallons. Storm water flows directly off of the pitched roof to gutters and downspouts.  The sanitary distribution system is by cast iron piping with gravity flow to the city sewage treatment plant.    Plumbing Fixtures    The building has several private type bathrooms. The bathrooms have not been outfitted to comply with the new barrier free requirements. The lavatory and water closet units are vitreous china fixtures.     Fire Protection    This building is not equipped with an automatic fire suppression system. Handheld ABC type fire extinguishers were noted at strategic locations and appear to contain current inspected tags.    ELECTRICAL     Electrical Service    The building is supplied electricity by an over head run service feeder from Manitoba Hydro Utility Company. The pole mounted transformers terminating into a single disconnect switch; rated at 200A, 120V/240V switch for the building.    All the switches supply power to down stream Panelboards and equipment within the entire complex. The equipment described above was located within the main mechanical area and was manufactured by FPE.      Electrical Distribution    The majority of the building secondary electrical distribution equipment was also manufactured by FPE. Electrical distribution equipment, consisting of minor distribution panels and disconnect switches that are located throughout the building.  Distribution voltage is a combination of 120 volts, 1 phase, 3 wire.      Emergency Lighting    Emergency lighting is accomplished via stand alone battery pack units.  The battery pack units monitor lighting branch circuits and provide illumination of egress pathways, when operating.    The buildings exit signs appeared to contain LCD type lamps and were noted within the egress pathways.    Fire Alarm    Fire alarms none noted.    Lighting Systems     A majority of the light fixtures used within the facility are fluorescent lamped units utilizing mostly T12 lamps.  Exterior lighting consists of incandescent lights at the entry points only. No other lighting for the building was noted.     Other Electrical Systems    The main telecommunications and data services enter the building from an over head service.  The phone/data supplies service the office areas.</t>
  </si>
  <si>
    <t>LO-46 (DC-10)</t>
  </si>
  <si>
    <t>1466 William Avenue West - Explorer's Children's Centre Inc.</t>
  </si>
  <si>
    <t>ARCHITECTURAL    The Explorer's Children's Centre Inc., Building Number LO-46 (Previously listed as Building No. DC-10), is located at 1466 William Avenue West in the City of Winnipeg, Manitoba.  This Daycare facility is located within the City of Winnipeg building number CB-57, the Fire Department Repair Garage, and has approximately 3,700 square feet of floor area.  The building is owned by the City of Winnipeg and is leased by the City of Winnipeg - Portfolio Management Group.  The surrounding site has a level topography and the building is surrounded by residential properties and public streets.      According to the 2010 Manitoba Building Code the Major Occupancy Classification is Group A, Division 2 -Assembly.     Building Exterior    The exterior components of this asset include the exterior doors and windows only.    Building Interior    The ceiling finishes include painted drywall, acoustic ceiling tiles (ACT) and painted exposed structure; the floor finishes include sheet vinyl and ceramic tile and the wall finishes are painted drywall throughout.    Structure    This asset is contained within another City of Winnipeg asset as noted above.    vertical Transportation    There are no vertical transportation components associated with this asset.        MECHANICAL    HVAC  The section of the building was noted to have to steam type C I. unit heaters, Boilers are located in CB-57 section.    PLUMBING    The building shares its main water feed from the CB ? 57  section   The 40 gallon electric hot water heater is located in CB-57 section of the building, as well as a unit for the old section. Sanitary sewer is a gravity system for complete building with the Day Care having been upgraded.  The restroom fixtures include vitreous china urinals and water closets and vitreous china or molded lavatories and it?s in aged conditions  The rain water drainage includes 4-inch vertical roof drains, 6 and 8-inch horizontal piping with gravity discharge.    FIRE PROTECTION    Handheld type dry chemical fire extinguishers are located conveniently throughout the building, as required.     ELECTRICAL     Electrical Service and Distribution    The building is supplied electricity by an above ground service feeder from Manitoba Hydro Utility Company. And feed from CB-57 section.    Fire Alarm  The building is equipped with a fire alarm system which includes pull switches and strobes and it?s sharing Day care and Cb-57    Lighting Systems  Lighting for the building consists of both fluorescent lamped fixtures utilizing T8 lamps with electronic ballasts.  Exterior building lighting consists of wall mounted units at the entrances of the building.          ---------- Added by another team member: ----------      ARCHITECTURAL    The Explorer's Children Centre, Building No. DC-10, is located at 1466 William Avenue in the City of Winnipeg, Manitoba.  This Daycare facility is located within the City of Winnipeg building number CB-57, the Fire Department Repair Garage, and has approximately 3,700 square feet of floor area.  The surrounding site has a level topography and the building is surrounded by residential properties and public streets.      According to the 2010 Manitoba Building Code the Major Occupancy Classification is Group A, Division 2 -Assembly.     Building Exterior    The exterior components of this asset include the exterior doors and windows only.    Building Interior    The ceiling finishes include painted drywall, acoustic ceiling tiles (ACT) and painted exposed structure; the floor finishes include sheet vinyl and ceramic tile and the wall finishes are painted drywall throughout.    Structure    This asset is contained within another City of Winnipeg asset as noted above.    vertical Transportation    There are no vertical transportation components associated with this asset.        MECHANICAL    HVAC  The section of the building was noted to have to steam type C I. unit heaters, Boilers are located in CB-57 section.    PLUMBING    The building shares its main water feed from the CB ? 57  section   The 40 gallon electric hot water heater is located in CB-57 section of the building, as well as a unit for the old section. Sanitary sewer is a gravity system for complete building with the Day Care having been upgraded.  The restroom fixtures include vitreous china urinals and water closets and vitreous china or molded lavatories and it?s in aged conditions  The rain water drainage includes 4-inch vertical roof drains, 6 and 8-inch horizontal piping with gravity discharge.    FIRE PROTECTION    Handheld type dry chemical fire extinguishers are located conveniently throughout the building, as required.     ELECTRICAL     Electrical Service and Distribution    The building is supplied electricity by an above ground service feeder from Manitoba Hydro Utility Company. And feed from CB-57 section.    Fire Alarm  The building is equipped with a fire alarm system which includes pull switches and strobes and it?s sharing Day care and Cb-57    Lighting Systems  Lighting for the building consists of both fluorescent lamped fixtures utilizing T8 lamps with electronic ballasts.  Exterior building lighting consists of wall mounted units at the entrances of the building.          ---------- Added by another team member: ----------      ARCHITECTURAL    The Explorer's Children Centre, Building No. DC-10, is located at 1466 William Avenue in the City of Winnipeg, Manitoba.  This Daycare facility is located within the City of Winnipeg building number CB-57, the Fire Department Repair Garage, and has approximately 3,700 square feet of floor area.  The surrounding site has a level topography and the building is surrounded by residential properties and public streets.      According to the 2010 Manitoba Building Code the Major Occupancy Classification is Group A, Division 2 -Assembly.     Building Exterior    The exterior components of this asset include the exterior doors and windows only.    Building Interior    The ceiling finishes include painted drywall, acoustic ceiling tiles (ACT) and painted exposed structure; the floor finishes include sheet vinyl and ceramic tile and the wall finishes are painted drywall throughout.    Structure    This asset is contained within another City of Winnipeg asset as noted above.    vertical Transportation    There are no vertical transportation components associated with this asset.        MECHANICAL    HVAC  The section of the building was noted to have to steam type C I. unit heaters, Boilers are located in CB-57 section.    PLUMBING    The building shares its main water feed from the CB ? 57  section   The 40 gallon electric hot water heater is located in CB-57 section of the building, as well as a unit for the old section. Sanitary sewer is a gravity system for complete building with the Day Care having been upgraded.  The restroom fixtures include vitreous china urinals and water closets and vitreous china or molded lavatories and it?s in aged conditions  The rain water drainage includes 4-inch vertical roof drains, 6 and 8-inch horizontal piping with gravity discharge.    FIRE PROTECTION    Handheld type dry chemical fire extinguishers are located conveniently throughout the building, as required.     ELECTRICAL     Electrical Service and Distribution    The building is supplied electricity by an above ground service feeder from Manitoba Hydro Utility Company. And feed from CB-57 section.    Fire Alarm  The building is equipped with a fire alarm system which includes pull switches and strobes and it?s sharing Day care and Cb-57    Lighting Systems  Lighting for the building consists of both fluorescent lamped fixtures utilizing T8 lamps with electronic ballasts.  Exterior building lighting consists of wall mounted units at the entrances of the building.          ---------- Added by another team member: ----------      ARCHITECTURAL    The Explorer's Children Centre, Building No. DC-10, is located at 1466 William Avenue in the City of Winnipeg, Manitoba.  This Daycare facility is located within the City of Winnipeg building number CB-57, the Fire Department Repair Garage, and has approximately 3,700 square feet of floor area.  The surrounding site has a level topography and the building is surrounded by residential properties and public streets.      According to the 2010 Manitoba Building Code the Major Occupancy Classification is Group A, Division 2 -Assembly.     Building Exterior    The exterior components of this asset include the exterior doors and windows only.    Building Interior    The ceiling finishes include painted drywall, acoustic ceiling tiles (ACT) and painted exposed structure; the floor finishes include sheet vinyl and ceramic tile and the wall finishes are painted drywall throughout.    Structure    This asset is contained within another City of Winnipeg asset as noted above.    vertical Transportation    There are no vertical transportation components associated with this asset.      MECHANICAL    HVAC  The section of the building was noted to have to steam type C I. unit heaters, Boilers are located in CB-57 section.    PLUMBING    The building shares its main water feed from the CB ? 57  section   The 40 gallon electric hot water heater is located in CB-57 section of the building, as well as a unit for the old section. Sanitary sewer is a gravity system for complete building with the Day Care having been upgraded.  The restroom fixtures include vitreous china urinals and water closets and vitreous china or molded lavatories and it?s in aged conditions  The rain water drainage includes 4-inch vertical roof drains, 6 and 8-inch horizontal piping with gravity discharge.    FIRE PROTECTION    Handheld type dry chemical fire extinguishers are located conveniently throughout the building, as required.     ELECTRICAL     Electrical Service and Distribution    The building is supplied electricity by an above ground service feeder from Manitoba Hydro Utility Company. And feed from CB-57 section.    Fire Alarm  The building is equipped with a fire alarm system which includes pull switches and strobes and it?s sharing Day care and Cb-57    Lighting Systems  Lighting for the building consists of both fluorescent lamped fixtures utilizing T8 lamps with electronic ballasts.  Exterior building lighting consists of wall mounted units at the entrances of the building.</t>
  </si>
  <si>
    <t>IBC - Type III B</t>
  </si>
  <si>
    <t>380 William Avenue - Archives  Building (CURRENTLY VACANT)</t>
  </si>
  <si>
    <t>Transcona Library- 111 Victoria Avenue VACANT</t>
  </si>
  <si>
    <t>Windsor Park Library - 955 Cottonwood Road VACANT</t>
  </si>
  <si>
    <t>1466 William Avenue West - Fire Department Repair Garage VACANT</t>
  </si>
  <si>
    <t>604 St. Mary's Road - St. B./St. Vital Community Office (St. Vital Biz) VACANT - COVID19</t>
  </si>
  <si>
    <t>AR-07</t>
  </si>
  <si>
    <t>AR-09</t>
  </si>
  <si>
    <t>1121 Wabasha Street</t>
  </si>
  <si>
    <t>80 Sinclair Street</t>
  </si>
  <si>
    <t>Roland Michener Indoor Arena - 1121 Wabasha Street (VACANT)</t>
  </si>
  <si>
    <t>CNBC - Group A Div3 Assembly</t>
  </si>
  <si>
    <t>Freight House Module #4 Boys and Girls Club - 200 Isabel Street</t>
  </si>
  <si>
    <t>John M. King Recreation Centre In School - 525 Agnes Street</t>
  </si>
  <si>
    <t>Shaughnessy Recreation Centre In School- 1641 Manitoba Avenue</t>
  </si>
  <si>
    <t>Aberdeen Recreation Centre In School - 415 Stella Avenue</t>
  </si>
  <si>
    <t>Strathcona RC In School - 233 McKenzie St.</t>
  </si>
  <si>
    <r>
      <t xml:space="preserve">NOTE:  THE ASSETS IN HI-LITED IN </t>
    </r>
    <r>
      <rPr>
        <b/>
        <sz val="14"/>
        <color rgb="FFFF0000"/>
        <rFont val="Calibri"/>
        <family val="2"/>
        <scheme val="minor"/>
      </rPr>
      <t xml:space="preserve">RED </t>
    </r>
    <r>
      <rPr>
        <b/>
        <sz val="14"/>
        <rFont val="Calibri"/>
        <family val="2"/>
        <scheme val="minor"/>
      </rPr>
      <t>MAY BE PARKS AND OPEN SPACE BUILDINGS;  BUT WAS NOT SURE IF REAL ESTATE LEASES/RENTS OUT THESE ASSETS.  Will have to be confirmed with Real Estate.</t>
    </r>
    <r>
      <rPr>
        <b/>
        <sz val="14"/>
        <color rgb="FFFF0000"/>
        <rFont val="Calibri"/>
        <family val="2"/>
        <scheme val="minor"/>
      </rPr>
      <t xml:space="preserve"> </t>
    </r>
  </si>
  <si>
    <t xml:space="preserve">106 Israel Asper Way - Parking Lot - Forks Parcel 4 Lot (Previously 106 Waterfront) </t>
  </si>
  <si>
    <t>Public</t>
  </si>
  <si>
    <t>61 Princess Street</t>
  </si>
  <si>
    <t xml:space="preserve">106 Israel Asper Way </t>
  </si>
  <si>
    <t>TOTALS</t>
  </si>
  <si>
    <t>Aseet - Size Outbuildings</t>
  </si>
  <si>
    <t>2020 VFA PROPERTY PLANNING AND DEVELOPMENT (PPD) ASSET LISTING REPORT (November 23, 2020)</t>
  </si>
  <si>
    <t>SURPLUS</t>
  </si>
  <si>
    <t>PARTNERSHIPS AND AGREEMENTS</t>
  </si>
  <si>
    <t>CIVIC ACCOMODATIONS (MA)</t>
  </si>
  <si>
    <t xml:space="preserve">NON-BUILDING </t>
  </si>
  <si>
    <t>SOA (GOLF SERVICES)</t>
  </si>
  <si>
    <t>SHEET</t>
  </si>
  <si>
    <t>TBD (NOT RATED)</t>
  </si>
  <si>
    <t>VERY GOOD</t>
  </si>
  <si>
    <t>GOOD</t>
  </si>
  <si>
    <t>FAIR</t>
  </si>
  <si>
    <t>POOR</t>
  </si>
  <si>
    <t>VERY POOR</t>
  </si>
  <si>
    <t>Asset - Size Outbuildings</t>
  </si>
  <si>
    <t>CONDITION RATING NUMBER</t>
  </si>
  <si>
    <t>ASSET CONDITION RATING</t>
  </si>
  <si>
    <t>ASSET CONDITION RATING CHART</t>
  </si>
  <si>
    <t>Asset - Size sq ft.</t>
  </si>
  <si>
    <t>Asset - FCI is require/replace 5yr as of Nov 2020</t>
  </si>
  <si>
    <t>Requirement Forecast - 5 Years Source:VFA</t>
  </si>
  <si>
    <t>City Owned City as Lessor</t>
  </si>
  <si>
    <t>Not City Owned, City as Leasee</t>
  </si>
  <si>
    <t>City Owned, City as Lessor</t>
  </si>
  <si>
    <t xml:space="preserve">Planning, Property and Development Building List </t>
  </si>
  <si>
    <t xml:space="preserve">** Based on the data retrieved on Nov 23, 2020 from VFA, the data pertaining in this report serves as the anticipated inventory of the current PP&amp;D building asset portfolio.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</si>
</sst>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4"/>
      <color theme="1"/>
      <name val="Calibri"/>
      <family val="2"/>
      <scheme val="minor"/>
    </font>
    <font>
      <b/>
      <sz val="14"/>
      <color rgb="FFFF0000"/>
      <name val="Calibri"/>
      <family val="2"/>
      <scheme val="minor"/>
    </font>
    <font>
      <b/>
      <sz val="14"/>
      <name val="Calibri"/>
      <family val="2"/>
      <scheme val="minor"/>
    </font>
    <font>
      <b/>
      <sz val="20"/>
      <color theme="1"/>
      <name val="Calibri"/>
      <family val="2"/>
      <scheme val="minor"/>
    </font>
    <font>
      <b/>
      <sz val="11"/>
      <name val="Calibri"/>
      <family val="2"/>
      <scheme val="minor"/>
    </font>
    <font>
      <b/>
      <sz val="18"/>
      <name val="Calibri"/>
      <family val="2"/>
      <scheme val="minor"/>
    </font>
    <font>
      <b/>
      <sz val="12"/>
      <name val="Calibri"/>
      <family val="2"/>
      <scheme val="minor"/>
    </font>
    <font>
      <i/>
      <sz val="11"/>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92D050"/>
        <bgColor indexed="64"/>
      </patternFill>
    </fill>
    <fill>
      <patternFill patternType="solid">
        <fgColor rgb="FF7030A0"/>
        <bgColor indexed="64"/>
      </patternFill>
    </fill>
    <fill>
      <patternFill patternType="solid">
        <fgColor theme="4"/>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CC0066"/>
        <bgColor indexed="64"/>
      </patternFill>
    </fill>
    <fill>
      <patternFill patternType="solid">
        <fgColor rgb="FFFF33CC"/>
        <bgColor indexed="64"/>
      </patternFill>
    </fill>
    <fill>
      <patternFill patternType="solid">
        <fgColor rgb="FF9966FF"/>
        <bgColor indexed="64"/>
      </patternFill>
    </fill>
    <fill>
      <patternFill patternType="solid">
        <fgColor rgb="FFFF9999"/>
        <bgColor indexed="64"/>
      </patternFill>
    </fill>
    <fill>
      <patternFill patternType="solid">
        <fgColor rgb="FF6699FF"/>
        <bgColor indexed="64"/>
      </patternFill>
    </fill>
    <fill>
      <patternFill patternType="solid">
        <fgColor rgb="FF00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60">
    <xf numFmtId="0" fontId="0" fillId="0" borderId="0" xfId="0"/>
    <xf numFmtId="0" fontId="14" fillId="0" borderId="0" xfId="0" applyFont="1"/>
    <xf numFmtId="0" fontId="0" fillId="0" borderId="0" xfId="0" applyAlignment="1">
      <alignment wrapText="1"/>
    </xf>
    <xf numFmtId="0" fontId="0" fillId="0" borderId="0" xfId="0" applyFont="1"/>
    <xf numFmtId="0" fontId="18" fillId="0" borderId="0" xfId="0" applyFont="1" applyFill="1"/>
    <xf numFmtId="0" fontId="14" fillId="0" borderId="0" xfId="0" applyFont="1" applyFill="1"/>
    <xf numFmtId="0" fontId="0" fillId="0" borderId="0" xfId="0" applyFill="1"/>
    <xf numFmtId="0" fontId="0" fillId="0" borderId="0" xfId="0" applyFill="1" applyAlignment="1">
      <alignment wrapText="1"/>
    </xf>
    <xf numFmtId="0" fontId="18" fillId="0" borderId="0" xfId="0" applyFont="1"/>
    <xf numFmtId="0" fontId="19" fillId="0" borderId="0" xfId="0" applyFont="1"/>
    <xf numFmtId="0" fontId="22" fillId="0" borderId="0" xfId="0" applyFont="1"/>
    <xf numFmtId="0" fontId="0" fillId="33" borderId="0" xfId="0" applyFill="1" applyAlignment="1">
      <alignment wrapText="1"/>
    </xf>
    <xf numFmtId="0" fontId="0" fillId="33" borderId="0" xfId="0" applyFill="1"/>
    <xf numFmtId="0" fontId="18" fillId="33" borderId="0" xfId="0" applyFont="1" applyFill="1"/>
    <xf numFmtId="0" fontId="0" fillId="34" borderId="0" xfId="0" applyFill="1"/>
    <xf numFmtId="0" fontId="18" fillId="34" borderId="0" xfId="0" applyFont="1" applyFill="1"/>
    <xf numFmtId="0" fontId="0" fillId="35" borderId="0" xfId="0" applyFill="1"/>
    <xf numFmtId="0" fontId="18" fillId="35" borderId="0" xfId="0" applyFont="1" applyFill="1"/>
    <xf numFmtId="0" fontId="0" fillId="33" borderId="0" xfId="0" applyFont="1" applyFill="1"/>
    <xf numFmtId="1" fontId="0" fillId="0" borderId="0" xfId="0" applyNumberFormat="1"/>
    <xf numFmtId="1" fontId="18" fillId="0" borderId="0" xfId="0" applyNumberFormat="1" applyFont="1" applyFill="1"/>
    <xf numFmtId="1" fontId="0" fillId="0" borderId="0" xfId="0" applyNumberFormat="1" applyAlignment="1">
      <alignment wrapText="1"/>
    </xf>
    <xf numFmtId="0" fontId="0" fillId="37" borderId="0" xfId="0" applyFill="1" applyAlignment="1">
      <alignment wrapText="1"/>
    </xf>
    <xf numFmtId="0" fontId="0" fillId="36" borderId="0" xfId="0" applyFill="1"/>
    <xf numFmtId="0" fontId="0" fillId="38" borderId="0" xfId="0" applyFill="1"/>
    <xf numFmtId="0" fontId="0" fillId="39" borderId="0" xfId="0" applyFill="1"/>
    <xf numFmtId="0" fontId="0" fillId="40" borderId="0" xfId="0" applyFill="1"/>
    <xf numFmtId="16" fontId="0" fillId="0" borderId="0" xfId="0" applyNumberFormat="1" applyAlignment="1">
      <alignment wrapText="1"/>
    </xf>
    <xf numFmtId="0" fontId="0" fillId="41" borderId="0" xfId="0" applyFill="1"/>
    <xf numFmtId="0" fontId="0" fillId="42" borderId="0" xfId="0" applyFill="1"/>
    <xf numFmtId="0" fontId="0" fillId="43" borderId="0" xfId="0" applyFill="1"/>
    <xf numFmtId="0" fontId="0" fillId="44" borderId="0" xfId="0" applyFill="1"/>
    <xf numFmtId="0" fontId="0" fillId="45" borderId="0" xfId="0" applyFill="1"/>
    <xf numFmtId="0" fontId="0" fillId="46" borderId="0" xfId="0" applyFill="1"/>
    <xf numFmtId="0" fontId="0" fillId="0" borderId="11" xfId="0" applyBorder="1"/>
    <xf numFmtId="0" fontId="0" fillId="0" borderId="12" xfId="0" applyBorder="1"/>
    <xf numFmtId="0" fontId="0" fillId="0" borderId="13" xfId="0" applyBorder="1"/>
    <xf numFmtId="0" fontId="0" fillId="0" borderId="0" xfId="0" applyBorder="1"/>
    <xf numFmtId="0" fontId="0" fillId="0" borderId="14" xfId="0" applyBorder="1"/>
    <xf numFmtId="0" fontId="0" fillId="0" borderId="15" xfId="0" applyBorder="1"/>
    <xf numFmtId="0" fontId="0" fillId="0" borderId="16" xfId="0" applyBorder="1"/>
    <xf numFmtId="0" fontId="0" fillId="0" borderId="17" xfId="0" applyBorder="1"/>
    <xf numFmtId="0" fontId="16" fillId="0" borderId="10" xfId="0" applyFont="1" applyBorder="1"/>
    <xf numFmtId="44" fontId="16" fillId="33" borderId="0" xfId="42" applyFont="1" applyFill="1"/>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center" vertical="center"/>
    </xf>
    <xf numFmtId="0" fontId="23" fillId="0" borderId="0" xfId="0" applyFont="1" applyAlignment="1">
      <alignment horizontal="center" vertical="center"/>
    </xf>
    <xf numFmtId="0" fontId="18" fillId="0" borderId="18" xfId="0" applyFont="1" applyBorder="1" applyAlignment="1">
      <alignment vertical="center" wrapText="1"/>
    </xf>
    <xf numFmtId="0" fontId="18" fillId="0" borderId="18" xfId="0" applyFont="1" applyBorder="1" applyAlignment="1">
      <alignment horizontal="center" vertical="center"/>
    </xf>
    <xf numFmtId="0" fontId="18" fillId="0" borderId="18" xfId="0" applyFont="1" applyBorder="1" applyAlignment="1">
      <alignment horizontal="center" vertical="center" wrapText="1"/>
    </xf>
    <xf numFmtId="0" fontId="18" fillId="0" borderId="18" xfId="0" applyFont="1" applyBorder="1" applyAlignment="1">
      <alignment vertical="center"/>
    </xf>
    <xf numFmtId="0" fontId="18" fillId="0" borderId="18" xfId="0" applyFont="1" applyFill="1" applyBorder="1" applyAlignment="1">
      <alignment horizontal="center" vertical="center"/>
    </xf>
    <xf numFmtId="0" fontId="18" fillId="0" borderId="18" xfId="0" applyFont="1" applyFill="1" applyBorder="1" applyAlignment="1">
      <alignment vertical="center"/>
    </xf>
    <xf numFmtId="0" fontId="18" fillId="0" borderId="19" xfId="0" applyFont="1" applyBorder="1" applyAlignment="1">
      <alignment vertical="center"/>
    </xf>
    <xf numFmtId="0" fontId="25" fillId="0" borderId="18" xfId="0" applyFont="1" applyBorder="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vertical="center"/>
    </xf>
    <xf numFmtId="0" fontId="24" fillId="0" borderId="0" xfId="0" applyFont="1" applyAlignment="1">
      <alignment horizontal="center" vertical="center" wrapText="1"/>
    </xf>
    <xf numFmtId="0" fontId="24" fillId="0" borderId="0" xfId="0" applyFont="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FFFF"/>
      <color rgb="FF6699FF"/>
      <color rgb="FFFF9999"/>
      <color rgb="FF9966FF"/>
      <color rgb="FFFF00FF"/>
      <color rgb="FF9933FF"/>
      <color rgb="FFFF33CC"/>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240</xdr:row>
      <xdr:rowOff>0</xdr:rowOff>
    </xdr:from>
    <xdr:to>
      <xdr:col>13</xdr:col>
      <xdr:colOff>419100</xdr:colOff>
      <xdr:row>253</xdr:row>
      <xdr:rowOff>0</xdr:rowOff>
    </xdr:to>
    <xdr:pic>
      <xdr:nvPicPr>
        <xdr:cNvPr id="2" name="Picture 1">
          <a:extLst>
            <a:ext uri="{FF2B5EF4-FFF2-40B4-BE49-F238E27FC236}">
              <a16:creationId xmlns:a16="http://schemas.microsoft.com/office/drawing/2014/main" id="{3ADD268D-58AB-441E-B7D8-E449BC68EA2A}"/>
            </a:ext>
          </a:extLst>
        </xdr:cNvPr>
        <xdr:cNvPicPr/>
      </xdr:nvPicPr>
      <xdr:blipFill>
        <a:blip xmlns:r="http://schemas.openxmlformats.org/officeDocument/2006/relationships" r:embed="rId1"/>
        <a:stretch>
          <a:fillRect/>
        </a:stretch>
      </xdr:blipFill>
      <xdr:spPr>
        <a:xfrm>
          <a:off x="8048625" y="47015400"/>
          <a:ext cx="3771900" cy="2486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7378E-2F27-429C-9BB5-3B3A82D9A364}">
  <dimension ref="A2:AC253"/>
  <sheetViews>
    <sheetView workbookViewId="0">
      <selection activeCell="F4" sqref="F4"/>
    </sheetView>
  </sheetViews>
  <sheetFormatPr defaultRowHeight="14.4" x14ac:dyDescent="0.3"/>
  <cols>
    <col min="1" max="1" width="17.44140625" customWidth="1"/>
    <col min="2" max="2" width="32.109375" customWidth="1"/>
    <col min="3" max="3" width="10.88671875" customWidth="1"/>
    <col min="4" max="4" width="12.33203125" customWidth="1"/>
    <col min="5" max="5" width="11.88671875" customWidth="1"/>
    <col min="7" max="7" width="27" customWidth="1"/>
    <col min="9" max="9" width="10.6640625" customWidth="1"/>
    <col min="13" max="13" width="12.109375" customWidth="1"/>
    <col min="20" max="20" width="17.33203125" customWidth="1"/>
    <col min="21" max="21" width="17.5546875" customWidth="1"/>
    <col min="22" max="22" width="11" customWidth="1"/>
    <col min="23" max="23" width="15.88671875" customWidth="1"/>
    <col min="29" max="29" width="32.109375" customWidth="1"/>
  </cols>
  <sheetData>
    <row r="2" spans="1:29" ht="39" customHeight="1" x14ac:dyDescent="0.5">
      <c r="A2" s="10" t="s">
        <v>876</v>
      </c>
    </row>
    <row r="3" spans="1:29" s="2" customFormat="1" ht="55.5" customHeight="1" x14ac:dyDescent="0.3">
      <c r="A3" s="2" t="s">
        <v>0</v>
      </c>
      <c r="B3" s="2" t="s">
        <v>882</v>
      </c>
      <c r="C3" s="2" t="s">
        <v>21</v>
      </c>
      <c r="D3" s="7" t="s">
        <v>896</v>
      </c>
      <c r="E3" s="7" t="s">
        <v>897</v>
      </c>
      <c r="F3" s="2" t="s">
        <v>1</v>
      </c>
      <c r="G3" s="2" t="s">
        <v>2</v>
      </c>
      <c r="H3" s="2" t="s">
        <v>3</v>
      </c>
      <c r="I3" s="2" t="s">
        <v>4</v>
      </c>
      <c r="J3" s="2" t="s">
        <v>893</v>
      </c>
      <c r="K3" s="2" t="s">
        <v>889</v>
      </c>
      <c r="L3" s="2" t="s">
        <v>6</v>
      </c>
      <c r="M3" s="2" t="s">
        <v>7</v>
      </c>
      <c r="N3" s="2" t="s">
        <v>8</v>
      </c>
      <c r="O3" s="2" t="s">
        <v>9</v>
      </c>
      <c r="P3" s="2" t="s">
        <v>10</v>
      </c>
      <c r="Q3" s="2" t="s">
        <v>11</v>
      </c>
      <c r="R3" s="2" t="s">
        <v>12</v>
      </c>
      <c r="S3" s="2" t="s">
        <v>13</v>
      </c>
      <c r="T3" s="2" t="s">
        <v>894</v>
      </c>
      <c r="U3" s="2" t="s">
        <v>895</v>
      </c>
      <c r="V3" s="27" t="s">
        <v>890</v>
      </c>
      <c r="W3" s="2" t="s">
        <v>891</v>
      </c>
      <c r="X3" s="2" t="s">
        <v>15</v>
      </c>
      <c r="Y3" s="2" t="s">
        <v>16</v>
      </c>
      <c r="Z3" s="2" t="s">
        <v>17</v>
      </c>
      <c r="AA3" s="2" t="s">
        <v>18</v>
      </c>
      <c r="AB3" s="2" t="s">
        <v>19</v>
      </c>
      <c r="AC3" s="2" t="s">
        <v>882</v>
      </c>
    </row>
    <row r="4" spans="1:29" s="2" customFormat="1" ht="30" customHeight="1" x14ac:dyDescent="0.3">
      <c r="A4" t="s">
        <v>318</v>
      </c>
      <c r="B4" s="22" t="s">
        <v>877</v>
      </c>
      <c r="C4" s="11">
        <v>1</v>
      </c>
      <c r="D4" s="7"/>
      <c r="E4" s="7"/>
      <c r="F4" s="2" t="s">
        <v>858</v>
      </c>
      <c r="G4" s="2" t="s">
        <v>862</v>
      </c>
      <c r="H4" s="2" t="s">
        <v>860</v>
      </c>
      <c r="I4" s="21">
        <v>11856169</v>
      </c>
      <c r="J4" s="2">
        <v>37442</v>
      </c>
      <c r="L4" s="2">
        <v>37442</v>
      </c>
      <c r="M4" t="s">
        <v>20</v>
      </c>
      <c r="N4" t="s">
        <v>21</v>
      </c>
      <c r="O4" s="2" t="s">
        <v>46</v>
      </c>
      <c r="Q4" t="s">
        <v>863</v>
      </c>
      <c r="R4" s="2">
        <v>1967</v>
      </c>
      <c r="T4" s="2">
        <v>0.76</v>
      </c>
      <c r="U4" s="21">
        <f t="shared" ref="U4:U67" si="0">SUM(I4*T4)</f>
        <v>9010688.4399999995</v>
      </c>
      <c r="V4">
        <v>5</v>
      </c>
      <c r="W4" s="28" t="s">
        <v>888</v>
      </c>
      <c r="AB4" s="2">
        <v>2</v>
      </c>
      <c r="AC4" s="22" t="s">
        <v>877</v>
      </c>
    </row>
    <row r="5" spans="1:29" s="2" customFormat="1" ht="30" customHeight="1" x14ac:dyDescent="0.3">
      <c r="A5" t="s">
        <v>318</v>
      </c>
      <c r="B5" s="22" t="s">
        <v>877</v>
      </c>
      <c r="C5" s="11">
        <v>1</v>
      </c>
      <c r="D5" s="7"/>
      <c r="E5" s="7"/>
      <c r="F5" s="2" t="s">
        <v>859</v>
      </c>
      <c r="G5" s="2" t="s">
        <v>862</v>
      </c>
      <c r="H5" s="2" t="s">
        <v>861</v>
      </c>
      <c r="I5" s="21">
        <v>7462569</v>
      </c>
      <c r="J5" s="2">
        <v>25756</v>
      </c>
      <c r="L5" s="2">
        <v>25756</v>
      </c>
      <c r="M5" t="s">
        <v>20</v>
      </c>
      <c r="N5" t="s">
        <v>21</v>
      </c>
      <c r="O5" s="2" t="s">
        <v>46</v>
      </c>
      <c r="Q5" t="s">
        <v>863</v>
      </c>
      <c r="R5" s="2">
        <v>1962</v>
      </c>
      <c r="T5" s="2">
        <v>1.0900000000000001</v>
      </c>
      <c r="U5" s="21">
        <f t="shared" si="0"/>
        <v>8134200.2100000009</v>
      </c>
      <c r="V5">
        <v>5</v>
      </c>
      <c r="W5" s="28" t="s">
        <v>888</v>
      </c>
      <c r="AB5" s="2">
        <v>1</v>
      </c>
      <c r="AC5" s="22" t="s">
        <v>877</v>
      </c>
    </row>
    <row r="6" spans="1:29" x14ac:dyDescent="0.3">
      <c r="A6" t="s">
        <v>520</v>
      </c>
      <c r="B6" s="24" t="s">
        <v>879</v>
      </c>
      <c r="C6" s="12">
        <v>1</v>
      </c>
      <c r="D6" s="6"/>
      <c r="E6" s="6"/>
      <c r="F6" t="s">
        <v>784</v>
      </c>
      <c r="G6" t="s">
        <v>785</v>
      </c>
      <c r="H6" t="s">
        <v>521</v>
      </c>
      <c r="I6">
        <v>12604493.49</v>
      </c>
      <c r="J6">
        <v>23005</v>
      </c>
      <c r="L6">
        <v>23005</v>
      </c>
      <c r="M6" t="s">
        <v>786</v>
      </c>
      <c r="N6" t="s">
        <v>21</v>
      </c>
      <c r="P6" t="s">
        <v>787</v>
      </c>
      <c r="R6">
        <v>1976</v>
      </c>
      <c r="T6">
        <v>0.51959350569667295</v>
      </c>
      <c r="U6" s="21">
        <f t="shared" si="0"/>
        <v>6549212.9599999925</v>
      </c>
      <c r="V6">
        <v>5</v>
      </c>
      <c r="W6" s="28" t="s">
        <v>888</v>
      </c>
      <c r="AC6" s="24" t="s">
        <v>879</v>
      </c>
    </row>
    <row r="7" spans="1:29" x14ac:dyDescent="0.3">
      <c r="A7" t="s">
        <v>520</v>
      </c>
      <c r="B7" s="23" t="s">
        <v>878</v>
      </c>
      <c r="D7" s="14">
        <v>1</v>
      </c>
      <c r="E7" s="6"/>
      <c r="F7" t="s">
        <v>788</v>
      </c>
      <c r="G7" t="s">
        <v>789</v>
      </c>
      <c r="H7" t="s">
        <v>521</v>
      </c>
      <c r="I7" s="19">
        <v>1318333.96</v>
      </c>
      <c r="J7">
        <v>7686</v>
      </c>
      <c r="L7">
        <v>7686</v>
      </c>
      <c r="M7" t="s">
        <v>20</v>
      </c>
      <c r="N7" t="s">
        <v>21</v>
      </c>
      <c r="O7" t="s">
        <v>485</v>
      </c>
      <c r="P7" t="s">
        <v>790</v>
      </c>
      <c r="Q7" t="s">
        <v>31</v>
      </c>
      <c r="R7">
        <v>1976</v>
      </c>
      <c r="T7">
        <v>0.451343163457611</v>
      </c>
      <c r="U7" s="21">
        <f t="shared" si="0"/>
        <v>595021.01999999955</v>
      </c>
      <c r="V7">
        <v>4</v>
      </c>
      <c r="W7" s="29" t="s">
        <v>887</v>
      </c>
      <c r="X7" t="s">
        <v>24</v>
      </c>
      <c r="AB7">
        <v>1</v>
      </c>
      <c r="AC7" s="23" t="s">
        <v>878</v>
      </c>
    </row>
    <row r="8" spans="1:29" x14ac:dyDescent="0.3">
      <c r="A8" t="s">
        <v>60</v>
      </c>
      <c r="B8" s="24" t="s">
        <v>879</v>
      </c>
      <c r="C8" s="12">
        <v>1</v>
      </c>
      <c r="D8" s="6"/>
      <c r="E8" s="6"/>
      <c r="F8" t="s">
        <v>707</v>
      </c>
      <c r="G8" t="s">
        <v>708</v>
      </c>
      <c r="H8" t="s">
        <v>103</v>
      </c>
      <c r="I8">
        <v>1678224.59</v>
      </c>
      <c r="J8">
        <v>9684</v>
      </c>
      <c r="L8">
        <v>9684</v>
      </c>
      <c r="M8" t="s">
        <v>20</v>
      </c>
      <c r="N8" t="s">
        <v>21</v>
      </c>
      <c r="O8" t="s">
        <v>74</v>
      </c>
      <c r="P8" t="s">
        <v>709</v>
      </c>
      <c r="Q8" t="s">
        <v>31</v>
      </c>
      <c r="R8">
        <v>1964</v>
      </c>
      <c r="T8">
        <v>0.42717480382050599</v>
      </c>
      <c r="U8" s="21">
        <f t="shared" si="0"/>
        <v>716895.25999999908</v>
      </c>
      <c r="V8">
        <v>4</v>
      </c>
      <c r="W8" s="29" t="s">
        <v>887</v>
      </c>
      <c r="X8" t="s">
        <v>24</v>
      </c>
      <c r="AB8">
        <v>2</v>
      </c>
      <c r="AC8" s="24" t="s">
        <v>879</v>
      </c>
    </row>
    <row r="9" spans="1:29" x14ac:dyDescent="0.3">
      <c r="A9" t="s">
        <v>60</v>
      </c>
      <c r="B9" s="24" t="s">
        <v>879</v>
      </c>
      <c r="C9" s="12">
        <v>1</v>
      </c>
      <c r="D9" s="6"/>
      <c r="E9" s="6"/>
      <c r="F9" t="s">
        <v>707</v>
      </c>
      <c r="G9" t="s">
        <v>710</v>
      </c>
      <c r="H9" t="s">
        <v>103</v>
      </c>
      <c r="I9">
        <v>52199072.939999998</v>
      </c>
      <c r="J9">
        <v>150677</v>
      </c>
      <c r="L9">
        <v>150677</v>
      </c>
      <c r="M9" t="s">
        <v>20</v>
      </c>
      <c r="N9" t="s">
        <v>21</v>
      </c>
      <c r="O9" t="s">
        <v>88</v>
      </c>
      <c r="P9" t="s">
        <v>711</v>
      </c>
      <c r="Q9" t="s">
        <v>31</v>
      </c>
      <c r="R9">
        <v>1964</v>
      </c>
      <c r="S9">
        <v>2004</v>
      </c>
      <c r="T9">
        <v>0.49748952313481398</v>
      </c>
      <c r="U9" s="21">
        <f t="shared" si="0"/>
        <v>25968491.904999971</v>
      </c>
      <c r="V9">
        <v>4</v>
      </c>
      <c r="W9" s="29" t="s">
        <v>887</v>
      </c>
      <c r="X9" t="s">
        <v>24</v>
      </c>
      <c r="AB9">
        <v>10</v>
      </c>
      <c r="AC9" s="24" t="s">
        <v>879</v>
      </c>
    </row>
    <row r="10" spans="1:29" x14ac:dyDescent="0.3">
      <c r="A10" t="s">
        <v>60</v>
      </c>
      <c r="B10" s="23" t="s">
        <v>878</v>
      </c>
      <c r="D10" s="14">
        <v>1</v>
      </c>
      <c r="E10" s="6"/>
      <c r="F10" t="s">
        <v>723</v>
      </c>
      <c r="G10" t="s">
        <v>724</v>
      </c>
      <c r="H10" t="s">
        <v>725</v>
      </c>
      <c r="I10" s="19">
        <v>1072609.3400000001</v>
      </c>
      <c r="J10">
        <v>4572</v>
      </c>
      <c r="L10">
        <v>4572</v>
      </c>
      <c r="M10" t="s">
        <v>20</v>
      </c>
      <c r="N10" t="s">
        <v>21</v>
      </c>
      <c r="O10" t="s">
        <v>59</v>
      </c>
      <c r="P10" t="s">
        <v>726</v>
      </c>
      <c r="Q10" t="s">
        <v>31</v>
      </c>
      <c r="R10">
        <v>1955</v>
      </c>
      <c r="T10">
        <v>0.80099364974763299</v>
      </c>
      <c r="U10" s="21">
        <f t="shared" si="0"/>
        <v>859153.2699999999</v>
      </c>
      <c r="V10">
        <v>5</v>
      </c>
      <c r="W10" s="28" t="s">
        <v>888</v>
      </c>
      <c r="X10" t="s">
        <v>24</v>
      </c>
      <c r="AB10">
        <v>2</v>
      </c>
      <c r="AC10" s="23" t="s">
        <v>878</v>
      </c>
    </row>
    <row r="11" spans="1:29" x14ac:dyDescent="0.3">
      <c r="A11" t="s">
        <v>60</v>
      </c>
      <c r="B11" s="24" t="s">
        <v>879</v>
      </c>
      <c r="D11" s="6"/>
      <c r="E11" s="16">
        <v>1</v>
      </c>
      <c r="F11" t="s">
        <v>71</v>
      </c>
      <c r="G11" t="s">
        <v>72</v>
      </c>
      <c r="H11" t="s">
        <v>73</v>
      </c>
      <c r="I11">
        <v>0</v>
      </c>
      <c r="J11">
        <v>17773</v>
      </c>
      <c r="L11">
        <v>17773</v>
      </c>
      <c r="M11" t="s">
        <v>20</v>
      </c>
      <c r="N11" s="4" t="s">
        <v>74</v>
      </c>
      <c r="O11" t="s">
        <v>36</v>
      </c>
      <c r="P11" t="s">
        <v>75</v>
      </c>
      <c r="Q11" t="s">
        <v>31</v>
      </c>
      <c r="R11">
        <v>1990</v>
      </c>
      <c r="T11">
        <v>0</v>
      </c>
      <c r="U11" s="21">
        <f t="shared" si="0"/>
        <v>0</v>
      </c>
      <c r="V11">
        <v>6</v>
      </c>
      <c r="W11" s="33" t="s">
        <v>883</v>
      </c>
      <c r="AB11">
        <v>4</v>
      </c>
      <c r="AC11" s="24" t="s">
        <v>879</v>
      </c>
    </row>
    <row r="12" spans="1:29" x14ac:dyDescent="0.3">
      <c r="A12" t="s">
        <v>60</v>
      </c>
      <c r="B12" s="24" t="s">
        <v>879</v>
      </c>
      <c r="D12" s="6"/>
      <c r="E12" s="16">
        <v>1</v>
      </c>
      <c r="F12" t="s">
        <v>76</v>
      </c>
      <c r="G12" t="s">
        <v>77</v>
      </c>
      <c r="H12" t="s">
        <v>78</v>
      </c>
      <c r="I12">
        <v>0</v>
      </c>
      <c r="J12">
        <v>61681</v>
      </c>
      <c r="L12">
        <v>61681</v>
      </c>
      <c r="M12" t="s">
        <v>20</v>
      </c>
      <c r="N12" t="s">
        <v>50</v>
      </c>
      <c r="O12" t="s">
        <v>79</v>
      </c>
      <c r="P12" t="s">
        <v>80</v>
      </c>
      <c r="R12">
        <v>1990</v>
      </c>
      <c r="T12">
        <v>0</v>
      </c>
      <c r="U12" s="21">
        <f t="shared" si="0"/>
        <v>0</v>
      </c>
      <c r="V12">
        <v>6</v>
      </c>
      <c r="W12" s="33" t="s">
        <v>883</v>
      </c>
      <c r="AB12">
        <v>4</v>
      </c>
      <c r="AC12" s="24" t="s">
        <v>879</v>
      </c>
    </row>
    <row r="13" spans="1:29" x14ac:dyDescent="0.3">
      <c r="A13" t="s">
        <v>60</v>
      </c>
      <c r="B13" s="24" t="s">
        <v>879</v>
      </c>
      <c r="C13" s="12">
        <v>1</v>
      </c>
      <c r="D13" s="6"/>
      <c r="E13" s="6"/>
      <c r="F13" t="s">
        <v>699</v>
      </c>
      <c r="G13" t="s">
        <v>700</v>
      </c>
      <c r="H13" t="s">
        <v>701</v>
      </c>
      <c r="I13">
        <v>27165528.41</v>
      </c>
      <c r="J13">
        <v>82300</v>
      </c>
      <c r="L13">
        <v>82300</v>
      </c>
      <c r="M13" t="s">
        <v>20</v>
      </c>
      <c r="N13" t="s">
        <v>21</v>
      </c>
      <c r="O13" t="s">
        <v>36</v>
      </c>
      <c r="P13" t="s">
        <v>702</v>
      </c>
      <c r="Q13" t="s">
        <v>31</v>
      </c>
      <c r="R13">
        <v>1990</v>
      </c>
      <c r="S13">
        <v>2010</v>
      </c>
      <c r="T13">
        <v>0.61150986755276504</v>
      </c>
      <c r="U13" s="21">
        <f t="shared" si="0"/>
        <v>16611988.679999975</v>
      </c>
      <c r="V13">
        <v>5</v>
      </c>
      <c r="W13" s="28" t="s">
        <v>888</v>
      </c>
      <c r="X13" t="s">
        <v>24</v>
      </c>
      <c r="AB13">
        <v>4</v>
      </c>
      <c r="AC13" s="24" t="s">
        <v>879</v>
      </c>
    </row>
    <row r="14" spans="1:29" x14ac:dyDescent="0.3">
      <c r="A14" t="s">
        <v>60</v>
      </c>
      <c r="B14" s="24" t="s">
        <v>879</v>
      </c>
      <c r="D14" s="6"/>
      <c r="E14" s="16">
        <v>1</v>
      </c>
      <c r="F14" t="s">
        <v>81</v>
      </c>
      <c r="G14" t="s">
        <v>82</v>
      </c>
      <c r="H14" t="s">
        <v>83</v>
      </c>
      <c r="I14">
        <v>0</v>
      </c>
      <c r="J14">
        <v>72562</v>
      </c>
      <c r="L14">
        <v>72562</v>
      </c>
      <c r="M14" t="s">
        <v>20</v>
      </c>
      <c r="N14" t="s">
        <v>50</v>
      </c>
      <c r="O14" t="s">
        <v>36</v>
      </c>
      <c r="P14" t="s">
        <v>84</v>
      </c>
      <c r="R14">
        <v>1932</v>
      </c>
      <c r="T14">
        <v>0</v>
      </c>
      <c r="U14" s="21">
        <f t="shared" si="0"/>
        <v>0</v>
      </c>
      <c r="V14">
        <v>6</v>
      </c>
      <c r="W14" s="33" t="s">
        <v>883</v>
      </c>
      <c r="AB14">
        <v>1</v>
      </c>
      <c r="AC14" s="24" t="s">
        <v>879</v>
      </c>
    </row>
    <row r="15" spans="1:29" x14ac:dyDescent="0.3">
      <c r="A15" t="s">
        <v>60</v>
      </c>
      <c r="B15" s="24" t="s">
        <v>879</v>
      </c>
      <c r="D15" s="6"/>
      <c r="E15" s="16">
        <v>1</v>
      </c>
      <c r="F15" t="s">
        <v>85</v>
      </c>
      <c r="G15" t="s">
        <v>86</v>
      </c>
      <c r="H15" t="s">
        <v>87</v>
      </c>
      <c r="I15">
        <v>23321234.66</v>
      </c>
      <c r="J15">
        <v>77451</v>
      </c>
      <c r="L15">
        <v>77451</v>
      </c>
      <c r="M15" t="s">
        <v>20</v>
      </c>
      <c r="N15" t="s">
        <v>50</v>
      </c>
      <c r="O15" t="s">
        <v>88</v>
      </c>
      <c r="P15" t="s">
        <v>89</v>
      </c>
      <c r="Q15" t="s">
        <v>31</v>
      </c>
      <c r="R15">
        <v>1912</v>
      </c>
      <c r="T15">
        <v>0.52000986217596701</v>
      </c>
      <c r="U15" s="21">
        <f t="shared" si="0"/>
        <v>12127272.021319985</v>
      </c>
      <c r="V15">
        <v>5</v>
      </c>
      <c r="W15" s="28" t="s">
        <v>888</v>
      </c>
      <c r="X15" t="s">
        <v>56</v>
      </c>
      <c r="AB15">
        <v>12</v>
      </c>
      <c r="AC15" s="24" t="s">
        <v>879</v>
      </c>
    </row>
    <row r="16" spans="1:29" x14ac:dyDescent="0.3">
      <c r="A16" t="s">
        <v>60</v>
      </c>
      <c r="B16" s="22" t="s">
        <v>877</v>
      </c>
      <c r="D16" s="14">
        <v>1</v>
      </c>
      <c r="E16" s="6"/>
      <c r="F16" t="s">
        <v>716</v>
      </c>
      <c r="G16" s="8" t="s">
        <v>717</v>
      </c>
      <c r="H16" t="s">
        <v>285</v>
      </c>
      <c r="I16" s="19">
        <v>5841097.9000000004</v>
      </c>
      <c r="J16">
        <v>18481</v>
      </c>
      <c r="L16">
        <v>18481</v>
      </c>
      <c r="N16" t="s">
        <v>20</v>
      </c>
      <c r="O16" t="s">
        <v>21</v>
      </c>
      <c r="P16" t="s">
        <v>79</v>
      </c>
      <c r="Q16" t="s">
        <v>718</v>
      </c>
      <c r="R16" t="s">
        <v>31</v>
      </c>
      <c r="S16">
        <v>1906</v>
      </c>
      <c r="T16">
        <v>0.70814961858454695</v>
      </c>
      <c r="U16" s="21">
        <f t="shared" si="0"/>
        <v>4136371.2499999986</v>
      </c>
      <c r="V16">
        <v>5</v>
      </c>
      <c r="W16" s="28" t="s">
        <v>888</v>
      </c>
      <c r="X16" t="s">
        <v>56</v>
      </c>
      <c r="AB16">
        <v>4</v>
      </c>
      <c r="AC16" s="22" t="s">
        <v>877</v>
      </c>
    </row>
    <row r="17" spans="1:29" x14ac:dyDescent="0.3">
      <c r="A17" t="s">
        <v>60</v>
      </c>
      <c r="B17" s="22" t="s">
        <v>877</v>
      </c>
      <c r="D17" s="14">
        <v>1</v>
      </c>
      <c r="E17" s="6"/>
      <c r="F17" t="s">
        <v>727</v>
      </c>
      <c r="G17" s="8" t="s">
        <v>857</v>
      </c>
      <c r="H17" t="s">
        <v>672</v>
      </c>
      <c r="I17" s="19">
        <v>3568299</v>
      </c>
      <c r="J17">
        <v>10945</v>
      </c>
      <c r="K17">
        <v>200</v>
      </c>
      <c r="L17">
        <v>11145</v>
      </c>
      <c r="M17" t="s">
        <v>20</v>
      </c>
      <c r="N17" t="s">
        <v>21</v>
      </c>
      <c r="O17" t="s">
        <v>36</v>
      </c>
      <c r="P17" t="s">
        <v>728</v>
      </c>
      <c r="Q17" t="s">
        <v>31</v>
      </c>
      <c r="R17">
        <v>1959</v>
      </c>
      <c r="T17">
        <v>0.72078345938581501</v>
      </c>
      <c r="U17" s="21">
        <f t="shared" si="0"/>
        <v>2571970.8973429445</v>
      </c>
      <c r="V17">
        <v>5</v>
      </c>
      <c r="W17" s="28" t="s">
        <v>888</v>
      </c>
      <c r="X17" t="s">
        <v>24</v>
      </c>
      <c r="AB17">
        <v>2</v>
      </c>
      <c r="AC17" s="22" t="s">
        <v>877</v>
      </c>
    </row>
    <row r="18" spans="1:29" x14ac:dyDescent="0.3">
      <c r="A18" t="s">
        <v>60</v>
      </c>
      <c r="B18" s="23" t="s">
        <v>878</v>
      </c>
      <c r="D18" s="14">
        <v>1</v>
      </c>
      <c r="E18" s="6"/>
      <c r="F18" t="s">
        <v>747</v>
      </c>
      <c r="G18" t="s">
        <v>748</v>
      </c>
      <c r="H18" t="s">
        <v>749</v>
      </c>
      <c r="I18" s="19">
        <v>1290852.54</v>
      </c>
      <c r="J18">
        <v>6629</v>
      </c>
      <c r="L18">
        <v>6629</v>
      </c>
      <c r="M18" t="s">
        <v>20</v>
      </c>
      <c r="N18" t="s">
        <v>21</v>
      </c>
      <c r="O18" t="s">
        <v>750</v>
      </c>
      <c r="P18" t="s">
        <v>751</v>
      </c>
      <c r="Q18" t="s">
        <v>31</v>
      </c>
      <c r="R18">
        <v>1961</v>
      </c>
      <c r="T18">
        <v>0.70979785770108095</v>
      </c>
      <c r="U18" s="21">
        <f t="shared" si="0"/>
        <v>916244.36749999889</v>
      </c>
      <c r="V18">
        <v>5</v>
      </c>
      <c r="W18" s="28" t="s">
        <v>888</v>
      </c>
      <c r="X18" t="s">
        <v>24</v>
      </c>
      <c r="AB18">
        <v>2</v>
      </c>
      <c r="AC18" s="23" t="s">
        <v>878</v>
      </c>
    </row>
    <row r="19" spans="1:29" x14ac:dyDescent="0.3">
      <c r="A19" t="s">
        <v>60</v>
      </c>
      <c r="B19" s="24" t="s">
        <v>879</v>
      </c>
      <c r="C19" s="12">
        <v>1</v>
      </c>
      <c r="D19" s="6"/>
      <c r="E19" s="6"/>
      <c r="F19" t="s">
        <v>712</v>
      </c>
      <c r="G19" t="s">
        <v>713</v>
      </c>
      <c r="H19" t="s">
        <v>714</v>
      </c>
      <c r="I19">
        <v>19292773.609999999</v>
      </c>
      <c r="J19">
        <v>53444</v>
      </c>
      <c r="L19">
        <v>53444</v>
      </c>
      <c r="M19" t="s">
        <v>20</v>
      </c>
      <c r="N19" t="s">
        <v>21</v>
      </c>
      <c r="O19" t="s">
        <v>36</v>
      </c>
      <c r="P19" t="s">
        <v>715</v>
      </c>
      <c r="Q19" t="s">
        <v>31</v>
      </c>
      <c r="R19">
        <v>1963</v>
      </c>
      <c r="S19">
        <v>2006</v>
      </c>
      <c r="T19">
        <v>0.41346910927650599</v>
      </c>
      <c r="U19" s="21">
        <f t="shared" si="0"/>
        <v>7976965.9199999804</v>
      </c>
      <c r="V19">
        <v>4</v>
      </c>
      <c r="W19" s="29" t="s">
        <v>887</v>
      </c>
      <c r="X19" t="s">
        <v>24</v>
      </c>
      <c r="AB19">
        <v>3</v>
      </c>
      <c r="AC19" s="24" t="s">
        <v>879</v>
      </c>
    </row>
    <row r="20" spans="1:29" x14ac:dyDescent="0.3">
      <c r="A20" t="s">
        <v>60</v>
      </c>
      <c r="B20" s="23" t="s">
        <v>878</v>
      </c>
      <c r="C20" s="12">
        <v>1</v>
      </c>
      <c r="D20" s="6"/>
      <c r="E20" s="6"/>
      <c r="F20" t="s">
        <v>752</v>
      </c>
      <c r="G20" s="8" t="s">
        <v>856</v>
      </c>
      <c r="H20" t="s">
        <v>753</v>
      </c>
      <c r="I20" s="19">
        <v>3794785.33</v>
      </c>
      <c r="J20">
        <v>14992</v>
      </c>
      <c r="L20">
        <v>14992</v>
      </c>
      <c r="M20" t="s">
        <v>20</v>
      </c>
      <c r="N20" t="s">
        <v>21</v>
      </c>
      <c r="O20" t="s">
        <v>53</v>
      </c>
      <c r="P20" t="s">
        <v>754</v>
      </c>
      <c r="Q20" t="s">
        <v>31</v>
      </c>
      <c r="R20">
        <v>1912</v>
      </c>
      <c r="T20">
        <v>0.55927302085359298</v>
      </c>
      <c r="U20" s="21">
        <f t="shared" si="0"/>
        <v>2122321.0549999988</v>
      </c>
      <c r="V20">
        <v>5</v>
      </c>
      <c r="W20" s="28" t="s">
        <v>888</v>
      </c>
      <c r="X20" t="s">
        <v>56</v>
      </c>
      <c r="AB20">
        <v>3</v>
      </c>
      <c r="AC20" s="23" t="s">
        <v>878</v>
      </c>
    </row>
    <row r="21" spans="1:29" x14ac:dyDescent="0.3">
      <c r="A21" t="s">
        <v>60</v>
      </c>
      <c r="B21" s="24" t="s">
        <v>879</v>
      </c>
      <c r="C21" s="12">
        <v>1</v>
      </c>
      <c r="D21" s="6"/>
      <c r="E21" s="6"/>
      <c r="F21" t="s">
        <v>744</v>
      </c>
      <c r="G21" t="s">
        <v>745</v>
      </c>
      <c r="H21" t="s">
        <v>277</v>
      </c>
      <c r="I21">
        <v>3422565.33</v>
      </c>
      <c r="J21">
        <v>11012</v>
      </c>
      <c r="L21">
        <v>11012</v>
      </c>
      <c r="M21" t="s">
        <v>20</v>
      </c>
      <c r="N21" t="s">
        <v>21</v>
      </c>
      <c r="O21" t="s">
        <v>79</v>
      </c>
      <c r="P21" t="s">
        <v>746</v>
      </c>
      <c r="Q21" t="s">
        <v>31</v>
      </c>
      <c r="R21">
        <v>1968</v>
      </c>
      <c r="S21">
        <v>2010</v>
      </c>
      <c r="T21">
        <v>0.43870563020049003</v>
      </c>
      <c r="U21" s="21">
        <f t="shared" si="0"/>
        <v>1501498.6799999981</v>
      </c>
      <c r="V21">
        <v>4</v>
      </c>
      <c r="W21" s="29" t="s">
        <v>887</v>
      </c>
      <c r="X21" t="s">
        <v>24</v>
      </c>
      <c r="AB21">
        <v>1</v>
      </c>
      <c r="AC21" s="24" t="s">
        <v>879</v>
      </c>
    </row>
    <row r="22" spans="1:29" x14ac:dyDescent="0.3">
      <c r="A22" t="s">
        <v>60</v>
      </c>
      <c r="B22" s="24" t="s">
        <v>879</v>
      </c>
      <c r="C22" s="12">
        <v>1</v>
      </c>
      <c r="D22" s="6"/>
      <c r="E22" s="6"/>
      <c r="F22" t="s">
        <v>101</v>
      </c>
      <c r="G22" t="s">
        <v>102</v>
      </c>
      <c r="H22" t="s">
        <v>103</v>
      </c>
      <c r="I22">
        <v>19239958.890000001</v>
      </c>
      <c r="J22">
        <v>46611</v>
      </c>
      <c r="L22">
        <v>46611</v>
      </c>
      <c r="M22" t="s">
        <v>20</v>
      </c>
      <c r="N22" t="s">
        <v>21</v>
      </c>
      <c r="O22" t="s">
        <v>88</v>
      </c>
      <c r="P22" t="s">
        <v>104</v>
      </c>
      <c r="Q22" t="s">
        <v>31</v>
      </c>
      <c r="R22">
        <v>1964</v>
      </c>
      <c r="S22">
        <v>2003</v>
      </c>
      <c r="T22">
        <v>0.63414598742939399</v>
      </c>
      <c r="U22" s="21">
        <f t="shared" si="0"/>
        <v>12200942.728399998</v>
      </c>
      <c r="V22">
        <v>5</v>
      </c>
      <c r="W22" s="28" t="s">
        <v>888</v>
      </c>
      <c r="AB22">
        <v>3</v>
      </c>
      <c r="AC22" s="24" t="s">
        <v>879</v>
      </c>
    </row>
    <row r="23" spans="1:29" x14ac:dyDescent="0.3">
      <c r="A23" t="s">
        <v>60</v>
      </c>
      <c r="B23" s="24" t="s">
        <v>879</v>
      </c>
      <c r="C23" s="12">
        <v>1</v>
      </c>
      <c r="D23" s="6"/>
      <c r="E23" s="6"/>
      <c r="F23" t="s">
        <v>105</v>
      </c>
      <c r="G23" t="s">
        <v>106</v>
      </c>
      <c r="H23" t="s">
        <v>107</v>
      </c>
      <c r="I23">
        <v>350550</v>
      </c>
      <c r="J23">
        <v>1230</v>
      </c>
      <c r="L23">
        <v>1230</v>
      </c>
      <c r="M23" t="s">
        <v>20</v>
      </c>
      <c r="N23" t="s">
        <v>21</v>
      </c>
      <c r="O23" t="s">
        <v>54</v>
      </c>
      <c r="R23">
        <v>1986</v>
      </c>
      <c r="T23">
        <v>0</v>
      </c>
      <c r="U23" s="21">
        <f t="shared" si="0"/>
        <v>0</v>
      </c>
      <c r="V23">
        <v>6</v>
      </c>
      <c r="W23" s="33" t="s">
        <v>883</v>
      </c>
      <c r="AA23" t="s">
        <v>108</v>
      </c>
      <c r="AB23">
        <v>1</v>
      </c>
      <c r="AC23" s="24" t="s">
        <v>879</v>
      </c>
    </row>
    <row r="24" spans="1:29" x14ac:dyDescent="0.3">
      <c r="A24" t="s">
        <v>60</v>
      </c>
      <c r="B24" s="23" t="s">
        <v>878</v>
      </c>
      <c r="D24" s="14">
        <v>1</v>
      </c>
      <c r="E24" s="6"/>
      <c r="F24" t="s">
        <v>719</v>
      </c>
      <c r="G24" t="s">
        <v>720</v>
      </c>
      <c r="H24" t="s">
        <v>721</v>
      </c>
      <c r="I24" s="19">
        <v>576877.19999999995</v>
      </c>
      <c r="J24">
        <v>3300</v>
      </c>
      <c r="L24">
        <v>3300</v>
      </c>
      <c r="M24" t="s">
        <v>20</v>
      </c>
      <c r="N24" t="s">
        <v>21</v>
      </c>
      <c r="O24" t="s">
        <v>43</v>
      </c>
      <c r="P24" t="s">
        <v>722</v>
      </c>
      <c r="Q24" t="s">
        <v>65</v>
      </c>
      <c r="R24">
        <v>1970</v>
      </c>
      <c r="T24">
        <v>0.55455141926219298</v>
      </c>
      <c r="U24" s="21">
        <f t="shared" si="0"/>
        <v>319908.06999999995</v>
      </c>
      <c r="V24">
        <v>5</v>
      </c>
      <c r="W24" s="28" t="s">
        <v>888</v>
      </c>
      <c r="X24" t="s">
        <v>24</v>
      </c>
      <c r="AB24">
        <v>1</v>
      </c>
      <c r="AC24" s="23" t="s">
        <v>878</v>
      </c>
    </row>
    <row r="25" spans="1:29" x14ac:dyDescent="0.3">
      <c r="A25" t="s">
        <v>60</v>
      </c>
      <c r="B25" s="24" t="s">
        <v>879</v>
      </c>
      <c r="D25" s="6"/>
      <c r="E25" s="16">
        <v>1</v>
      </c>
      <c r="F25" t="s">
        <v>147</v>
      </c>
      <c r="G25" t="s">
        <v>148</v>
      </c>
      <c r="H25" t="s">
        <v>149</v>
      </c>
      <c r="I25">
        <v>0</v>
      </c>
      <c r="J25">
        <v>20016</v>
      </c>
      <c r="L25">
        <v>20016</v>
      </c>
      <c r="M25" t="s">
        <v>20</v>
      </c>
      <c r="N25" t="s">
        <v>50</v>
      </c>
      <c r="O25" t="s">
        <v>52</v>
      </c>
      <c r="R25">
        <v>1970</v>
      </c>
      <c r="T25">
        <v>0</v>
      </c>
      <c r="U25" s="21">
        <f t="shared" si="0"/>
        <v>0</v>
      </c>
      <c r="V25">
        <v>6</v>
      </c>
      <c r="W25" s="33" t="s">
        <v>883</v>
      </c>
      <c r="AB25">
        <v>2</v>
      </c>
      <c r="AC25" s="24" t="s">
        <v>879</v>
      </c>
    </row>
    <row r="26" spans="1:29" x14ac:dyDescent="0.3">
      <c r="A26" t="s">
        <v>60</v>
      </c>
      <c r="B26" s="24" t="s">
        <v>879</v>
      </c>
      <c r="C26" s="12">
        <v>1</v>
      </c>
      <c r="D26" s="6"/>
      <c r="E26" s="6"/>
      <c r="F26" t="s">
        <v>163</v>
      </c>
      <c r="G26" t="s">
        <v>164</v>
      </c>
      <c r="H26" t="s">
        <v>165</v>
      </c>
      <c r="I26">
        <v>207552.66</v>
      </c>
      <c r="J26">
        <v>1720</v>
      </c>
      <c r="L26">
        <v>1720</v>
      </c>
      <c r="M26" t="s">
        <v>20</v>
      </c>
      <c r="N26" t="s">
        <v>21</v>
      </c>
      <c r="O26" t="s">
        <v>53</v>
      </c>
      <c r="P26" t="s">
        <v>166</v>
      </c>
      <c r="R26">
        <v>1985</v>
      </c>
      <c r="T26">
        <v>0.163780011299301</v>
      </c>
      <c r="U26" s="21">
        <f t="shared" si="0"/>
        <v>33992.976999999977</v>
      </c>
      <c r="V26">
        <v>3</v>
      </c>
      <c r="W26" s="30" t="s">
        <v>886</v>
      </c>
      <c r="AB26">
        <v>1</v>
      </c>
      <c r="AC26" s="24" t="s">
        <v>879</v>
      </c>
    </row>
    <row r="27" spans="1:29" x14ac:dyDescent="0.3">
      <c r="A27" t="s">
        <v>60</v>
      </c>
      <c r="B27" s="24" t="s">
        <v>879</v>
      </c>
      <c r="C27" s="12">
        <v>1</v>
      </c>
      <c r="D27" s="6"/>
      <c r="E27" s="6"/>
      <c r="F27" t="s">
        <v>156</v>
      </c>
      <c r="G27" t="s">
        <v>157</v>
      </c>
      <c r="H27" t="s">
        <v>158</v>
      </c>
      <c r="I27">
        <v>1618080</v>
      </c>
      <c r="J27">
        <v>5686</v>
      </c>
      <c r="K27">
        <v>580</v>
      </c>
      <c r="L27">
        <v>6266</v>
      </c>
      <c r="M27" t="s">
        <v>20</v>
      </c>
      <c r="N27" t="s">
        <v>21</v>
      </c>
      <c r="O27" t="s">
        <v>88</v>
      </c>
      <c r="R27">
        <v>1956</v>
      </c>
      <c r="T27">
        <v>0</v>
      </c>
      <c r="U27" s="21">
        <f t="shared" si="0"/>
        <v>0</v>
      </c>
      <c r="V27">
        <v>6</v>
      </c>
      <c r="W27" s="33" t="s">
        <v>883</v>
      </c>
      <c r="AA27" t="s">
        <v>159</v>
      </c>
      <c r="AB27">
        <v>1</v>
      </c>
      <c r="AC27" s="24" t="s">
        <v>879</v>
      </c>
    </row>
    <row r="28" spans="1:29" x14ac:dyDescent="0.3">
      <c r="A28" t="s">
        <v>60</v>
      </c>
      <c r="B28" s="24" t="s">
        <v>879</v>
      </c>
      <c r="C28" s="12">
        <v>1</v>
      </c>
      <c r="D28" s="6"/>
      <c r="E28" s="6"/>
      <c r="F28" t="s">
        <v>703</v>
      </c>
      <c r="G28" t="s">
        <v>704</v>
      </c>
      <c r="H28" t="s">
        <v>705</v>
      </c>
      <c r="I28">
        <v>2594142</v>
      </c>
      <c r="J28">
        <v>10131</v>
      </c>
      <c r="K28">
        <v>4520</v>
      </c>
      <c r="L28">
        <v>14651</v>
      </c>
      <c r="M28" t="s">
        <v>20</v>
      </c>
      <c r="N28" t="s">
        <v>21</v>
      </c>
      <c r="O28" t="s">
        <v>33</v>
      </c>
      <c r="P28" t="s">
        <v>706</v>
      </c>
      <c r="Q28" t="s">
        <v>96</v>
      </c>
      <c r="R28">
        <v>1956</v>
      </c>
      <c r="T28">
        <v>0.65255798038160095</v>
      </c>
      <c r="U28" s="21">
        <f t="shared" si="0"/>
        <v>1692828.0643430871</v>
      </c>
      <c r="V28">
        <v>5</v>
      </c>
      <c r="W28" s="28" t="s">
        <v>888</v>
      </c>
      <c r="X28" t="s">
        <v>24</v>
      </c>
      <c r="AB28">
        <v>1</v>
      </c>
      <c r="AC28" s="24" t="s">
        <v>879</v>
      </c>
    </row>
    <row r="29" spans="1:29" x14ac:dyDescent="0.3">
      <c r="A29" t="s">
        <v>60</v>
      </c>
      <c r="B29" s="24" t="s">
        <v>879</v>
      </c>
      <c r="D29" s="6"/>
      <c r="E29" s="16">
        <v>1</v>
      </c>
      <c r="F29" t="s">
        <v>167</v>
      </c>
      <c r="G29" t="s">
        <v>168</v>
      </c>
      <c r="H29" t="s">
        <v>169</v>
      </c>
      <c r="I29">
        <v>0</v>
      </c>
      <c r="J29">
        <v>101543</v>
      </c>
      <c r="L29">
        <v>101543</v>
      </c>
      <c r="M29" t="s">
        <v>20</v>
      </c>
      <c r="N29" t="s">
        <v>50</v>
      </c>
      <c r="O29" t="s">
        <v>52</v>
      </c>
      <c r="R29">
        <v>1970</v>
      </c>
      <c r="S29">
        <v>2018</v>
      </c>
      <c r="T29">
        <v>0</v>
      </c>
      <c r="U29" s="21">
        <f t="shared" si="0"/>
        <v>0</v>
      </c>
      <c r="V29">
        <v>6</v>
      </c>
      <c r="W29" s="33" t="s">
        <v>883</v>
      </c>
      <c r="AB29">
        <v>1</v>
      </c>
      <c r="AC29" s="24" t="s">
        <v>879</v>
      </c>
    </row>
    <row r="30" spans="1:29" x14ac:dyDescent="0.3">
      <c r="A30" t="s">
        <v>60</v>
      </c>
      <c r="B30" s="24" t="s">
        <v>879</v>
      </c>
      <c r="C30" s="12">
        <v>1</v>
      </c>
      <c r="D30" s="6"/>
      <c r="E30" s="6"/>
      <c r="F30" t="s">
        <v>153</v>
      </c>
      <c r="G30" t="s">
        <v>154</v>
      </c>
      <c r="H30" t="s">
        <v>155</v>
      </c>
      <c r="I30">
        <v>60000</v>
      </c>
      <c r="J30">
        <v>384</v>
      </c>
      <c r="L30">
        <v>384</v>
      </c>
      <c r="M30" t="s">
        <v>20</v>
      </c>
      <c r="N30" t="s">
        <v>21</v>
      </c>
      <c r="O30" t="s">
        <v>39</v>
      </c>
      <c r="R30">
        <v>1998</v>
      </c>
      <c r="T30">
        <v>0</v>
      </c>
      <c r="U30" s="21">
        <f t="shared" si="0"/>
        <v>0</v>
      </c>
      <c r="V30">
        <v>6</v>
      </c>
      <c r="W30" s="33" t="s">
        <v>883</v>
      </c>
      <c r="AB30">
        <v>1</v>
      </c>
      <c r="AC30" s="24" t="s">
        <v>879</v>
      </c>
    </row>
    <row r="31" spans="1:29" x14ac:dyDescent="0.3">
      <c r="A31" t="s">
        <v>286</v>
      </c>
      <c r="B31" s="24" t="s">
        <v>879</v>
      </c>
      <c r="C31" s="12">
        <v>1</v>
      </c>
      <c r="D31" s="6"/>
      <c r="E31" s="6"/>
      <c r="F31" t="s">
        <v>287</v>
      </c>
      <c r="G31" t="s">
        <v>288</v>
      </c>
      <c r="H31" t="s">
        <v>289</v>
      </c>
      <c r="I31">
        <v>852321.13</v>
      </c>
      <c r="J31">
        <v>3700</v>
      </c>
      <c r="K31">
        <v>240</v>
      </c>
      <c r="L31">
        <v>3940</v>
      </c>
      <c r="M31" t="s">
        <v>20</v>
      </c>
      <c r="N31" t="s">
        <v>21</v>
      </c>
      <c r="O31" t="s">
        <v>79</v>
      </c>
      <c r="P31" t="s">
        <v>290</v>
      </c>
      <c r="Q31" t="s">
        <v>31</v>
      </c>
      <c r="R31">
        <v>1959</v>
      </c>
      <c r="T31">
        <v>0.62548140006103004</v>
      </c>
      <c r="U31" s="21">
        <f t="shared" si="0"/>
        <v>533111.01369399915</v>
      </c>
      <c r="V31">
        <v>5</v>
      </c>
      <c r="W31" s="28" t="s">
        <v>888</v>
      </c>
      <c r="X31" t="s">
        <v>24</v>
      </c>
      <c r="AB31">
        <v>1</v>
      </c>
      <c r="AC31" s="24" t="s">
        <v>879</v>
      </c>
    </row>
    <row r="32" spans="1:29" x14ac:dyDescent="0.3">
      <c r="A32" t="s">
        <v>286</v>
      </c>
      <c r="B32" s="24" t="s">
        <v>879</v>
      </c>
      <c r="C32" s="12">
        <v>1</v>
      </c>
      <c r="D32" s="6"/>
      <c r="E32" s="6"/>
      <c r="F32" t="s">
        <v>303</v>
      </c>
      <c r="G32" t="s">
        <v>304</v>
      </c>
      <c r="H32" t="s">
        <v>289</v>
      </c>
      <c r="I32">
        <v>962243.4</v>
      </c>
      <c r="J32">
        <v>3855</v>
      </c>
      <c r="K32">
        <v>3516</v>
      </c>
      <c r="L32">
        <v>7371</v>
      </c>
      <c r="M32" t="s">
        <v>20</v>
      </c>
      <c r="N32" t="s">
        <v>21</v>
      </c>
      <c r="O32" t="s">
        <v>29</v>
      </c>
      <c r="P32" t="s">
        <v>305</v>
      </c>
      <c r="Q32" t="s">
        <v>96</v>
      </c>
      <c r="R32">
        <v>1960</v>
      </c>
      <c r="S32">
        <v>1990</v>
      </c>
      <c r="T32">
        <v>0.25967125315324802</v>
      </c>
      <c r="U32" s="21">
        <f t="shared" si="0"/>
        <v>249866.94951644211</v>
      </c>
      <c r="V32">
        <v>4</v>
      </c>
      <c r="W32" s="29" t="s">
        <v>887</v>
      </c>
      <c r="X32" t="s">
        <v>24</v>
      </c>
      <c r="AA32" t="s">
        <v>306</v>
      </c>
      <c r="AB32">
        <v>1</v>
      </c>
      <c r="AC32" s="24" t="s">
        <v>879</v>
      </c>
    </row>
    <row r="33" spans="1:29" x14ac:dyDescent="0.3">
      <c r="A33" t="s">
        <v>286</v>
      </c>
      <c r="B33" s="24" t="s">
        <v>879</v>
      </c>
      <c r="C33" s="12">
        <v>1</v>
      </c>
      <c r="D33" s="6"/>
      <c r="E33" s="6"/>
      <c r="F33" t="s">
        <v>291</v>
      </c>
      <c r="G33" t="s">
        <v>292</v>
      </c>
      <c r="H33" t="s">
        <v>293</v>
      </c>
      <c r="I33">
        <v>159971.20000000001</v>
      </c>
      <c r="J33">
        <v>672</v>
      </c>
      <c r="K33">
        <v>1192</v>
      </c>
      <c r="L33">
        <v>1864</v>
      </c>
      <c r="M33" t="s">
        <v>20</v>
      </c>
      <c r="N33" t="s">
        <v>21</v>
      </c>
      <c r="O33" t="s">
        <v>33</v>
      </c>
      <c r="P33" t="s">
        <v>294</v>
      </c>
      <c r="Q33" t="s">
        <v>96</v>
      </c>
      <c r="R33">
        <v>1970</v>
      </c>
      <c r="T33">
        <v>0.571628316882558</v>
      </c>
      <c r="U33" s="21">
        <f t="shared" si="0"/>
        <v>91444.067805683066</v>
      </c>
      <c r="V33">
        <v>5</v>
      </c>
      <c r="W33" s="28" t="s">
        <v>888</v>
      </c>
      <c r="X33" t="s">
        <v>24</v>
      </c>
      <c r="AB33">
        <v>1</v>
      </c>
      <c r="AC33" s="24" t="s">
        <v>879</v>
      </c>
    </row>
    <row r="34" spans="1:29" x14ac:dyDescent="0.3">
      <c r="A34" t="s">
        <v>286</v>
      </c>
      <c r="B34" s="24" t="s">
        <v>879</v>
      </c>
      <c r="C34" s="12">
        <v>1</v>
      </c>
      <c r="D34" s="6"/>
      <c r="E34" s="6"/>
      <c r="F34" t="s">
        <v>295</v>
      </c>
      <c r="G34" t="s">
        <v>296</v>
      </c>
      <c r="H34" t="s">
        <v>293</v>
      </c>
      <c r="I34">
        <v>333397.89</v>
      </c>
      <c r="J34">
        <v>1480</v>
      </c>
      <c r="L34">
        <v>1480</v>
      </c>
      <c r="M34" t="s">
        <v>20</v>
      </c>
      <c r="N34" t="s">
        <v>21</v>
      </c>
      <c r="O34" t="s">
        <v>297</v>
      </c>
      <c r="P34" t="s">
        <v>298</v>
      </c>
      <c r="Q34" t="s">
        <v>31</v>
      </c>
      <c r="R34">
        <v>1965</v>
      </c>
      <c r="T34">
        <v>0.48921582107793099</v>
      </c>
      <c r="U34" s="21">
        <f t="shared" si="0"/>
        <v>163103.52250199972</v>
      </c>
      <c r="V34">
        <v>4</v>
      </c>
      <c r="W34" s="29" t="s">
        <v>887</v>
      </c>
      <c r="X34" t="s">
        <v>24</v>
      </c>
      <c r="AB34">
        <v>1</v>
      </c>
      <c r="AC34" s="24" t="s">
        <v>879</v>
      </c>
    </row>
    <row r="35" spans="1:29" x14ac:dyDescent="0.3">
      <c r="A35" t="s">
        <v>286</v>
      </c>
      <c r="B35" s="24" t="s">
        <v>879</v>
      </c>
      <c r="C35" s="12">
        <v>1</v>
      </c>
      <c r="D35" s="6"/>
      <c r="E35" s="6"/>
      <c r="F35" t="s">
        <v>299</v>
      </c>
      <c r="G35" t="s">
        <v>300</v>
      </c>
      <c r="H35" t="s">
        <v>301</v>
      </c>
      <c r="I35">
        <v>173971</v>
      </c>
      <c r="J35">
        <v>2640</v>
      </c>
      <c r="K35">
        <v>1155</v>
      </c>
      <c r="L35">
        <v>3795</v>
      </c>
      <c r="M35" t="s">
        <v>20</v>
      </c>
      <c r="N35" t="s">
        <v>21</v>
      </c>
      <c r="O35" t="s">
        <v>33</v>
      </c>
      <c r="P35" t="s">
        <v>302</v>
      </c>
      <c r="Q35" t="s">
        <v>31</v>
      </c>
      <c r="R35">
        <v>1996</v>
      </c>
      <c r="T35">
        <v>0.33462323111091002</v>
      </c>
      <c r="U35" s="21">
        <f t="shared" si="0"/>
        <v>58214.738139596127</v>
      </c>
      <c r="V35">
        <v>4</v>
      </c>
      <c r="W35" s="29" t="s">
        <v>887</v>
      </c>
      <c r="X35" t="s">
        <v>24</v>
      </c>
      <c r="AB35">
        <v>1</v>
      </c>
      <c r="AC35" s="24" t="s">
        <v>879</v>
      </c>
    </row>
    <row r="36" spans="1:29" x14ac:dyDescent="0.3">
      <c r="A36" t="s">
        <v>318</v>
      </c>
      <c r="B36" s="23" t="s">
        <v>878</v>
      </c>
      <c r="D36" s="14">
        <v>1</v>
      </c>
      <c r="E36" s="6"/>
      <c r="F36" t="s">
        <v>808</v>
      </c>
      <c r="G36" s="8" t="s">
        <v>809</v>
      </c>
      <c r="H36" t="s">
        <v>806</v>
      </c>
      <c r="I36" s="19">
        <v>1146952.43</v>
      </c>
      <c r="J36">
        <v>4343</v>
      </c>
      <c r="L36">
        <v>4343</v>
      </c>
      <c r="M36" t="s">
        <v>20</v>
      </c>
      <c r="N36" t="s">
        <v>21</v>
      </c>
      <c r="O36" t="s">
        <v>326</v>
      </c>
      <c r="P36" t="s">
        <v>810</v>
      </c>
      <c r="Q36" t="s">
        <v>65</v>
      </c>
      <c r="R36">
        <v>1985</v>
      </c>
      <c r="T36">
        <v>0.46328851493867002</v>
      </c>
      <c r="U36" s="21">
        <f t="shared" si="0"/>
        <v>531369.88799999887</v>
      </c>
      <c r="V36">
        <v>4</v>
      </c>
      <c r="W36" s="29" t="s">
        <v>887</v>
      </c>
      <c r="X36" t="s">
        <v>24</v>
      </c>
      <c r="AB36">
        <v>1</v>
      </c>
      <c r="AC36" s="23" t="s">
        <v>878</v>
      </c>
    </row>
    <row r="37" spans="1:29" x14ac:dyDescent="0.3">
      <c r="A37" t="s">
        <v>318</v>
      </c>
      <c r="B37" s="23" t="s">
        <v>878</v>
      </c>
      <c r="D37" s="14">
        <v>1</v>
      </c>
      <c r="E37" s="6"/>
      <c r="F37" t="s">
        <v>323</v>
      </c>
      <c r="G37" s="8" t="s">
        <v>324</v>
      </c>
      <c r="H37" t="s">
        <v>325</v>
      </c>
      <c r="I37" s="19">
        <v>2577392.09</v>
      </c>
      <c r="J37">
        <v>8025</v>
      </c>
      <c r="L37">
        <v>8025</v>
      </c>
      <c r="M37" t="s">
        <v>20</v>
      </c>
      <c r="N37" t="s">
        <v>21</v>
      </c>
      <c r="O37" t="s">
        <v>326</v>
      </c>
      <c r="P37" t="s">
        <v>327</v>
      </c>
      <c r="Q37" t="s">
        <v>65</v>
      </c>
      <c r="R37">
        <v>1982</v>
      </c>
      <c r="S37">
        <v>2011</v>
      </c>
      <c r="T37">
        <v>0.33424569600506499</v>
      </c>
      <c r="U37" s="21">
        <f t="shared" si="0"/>
        <v>861482.21299999906</v>
      </c>
      <c r="V37">
        <v>4</v>
      </c>
      <c r="W37" s="29" t="s">
        <v>887</v>
      </c>
      <c r="X37" t="s">
        <v>24</v>
      </c>
      <c r="AB37">
        <v>1</v>
      </c>
      <c r="AC37" s="23" t="s">
        <v>878</v>
      </c>
    </row>
    <row r="38" spans="1:29" x14ac:dyDescent="0.3">
      <c r="A38" s="8" t="s">
        <v>25</v>
      </c>
      <c r="B38" s="26" t="s">
        <v>881</v>
      </c>
      <c r="C38" s="3"/>
      <c r="D38" s="6"/>
      <c r="E38" s="16">
        <v>1</v>
      </c>
      <c r="F38" t="s">
        <v>47</v>
      </c>
      <c r="G38" t="s">
        <v>48</v>
      </c>
      <c r="H38" t="s">
        <v>49</v>
      </c>
      <c r="I38" s="19">
        <v>0</v>
      </c>
      <c r="J38">
        <v>1366</v>
      </c>
      <c r="L38">
        <v>1366</v>
      </c>
      <c r="M38" t="s">
        <v>20</v>
      </c>
      <c r="N38" s="6" t="s">
        <v>74</v>
      </c>
      <c r="O38" t="s">
        <v>46</v>
      </c>
      <c r="R38">
        <v>2014</v>
      </c>
      <c r="T38">
        <v>0</v>
      </c>
      <c r="U38" s="21">
        <f t="shared" si="0"/>
        <v>0</v>
      </c>
      <c r="V38">
        <v>6</v>
      </c>
      <c r="W38" s="33" t="s">
        <v>883</v>
      </c>
      <c r="AB38">
        <v>1</v>
      </c>
      <c r="AC38" s="26" t="s">
        <v>881</v>
      </c>
    </row>
    <row r="39" spans="1:29" x14ac:dyDescent="0.3">
      <c r="A39" s="8" t="s">
        <v>25</v>
      </c>
      <c r="B39" s="26" t="s">
        <v>881</v>
      </c>
      <c r="C39" s="18">
        <v>1</v>
      </c>
      <c r="D39" s="6"/>
      <c r="E39" s="6"/>
      <c r="F39" t="s">
        <v>26</v>
      </c>
      <c r="G39" t="s">
        <v>27</v>
      </c>
      <c r="H39" t="s">
        <v>28</v>
      </c>
      <c r="I39" s="19">
        <v>493591</v>
      </c>
      <c r="J39">
        <v>1621</v>
      </c>
      <c r="K39">
        <v>214</v>
      </c>
      <c r="L39">
        <v>1835</v>
      </c>
      <c r="M39" t="s">
        <v>20</v>
      </c>
      <c r="N39" t="s">
        <v>21</v>
      </c>
      <c r="O39" t="s">
        <v>29</v>
      </c>
      <c r="P39" t="s">
        <v>30</v>
      </c>
      <c r="Q39" t="s">
        <v>31</v>
      </c>
      <c r="R39">
        <v>1960</v>
      </c>
      <c r="T39">
        <v>0.53902340108108804</v>
      </c>
      <c r="U39" s="21">
        <f t="shared" si="0"/>
        <v>266057.09956301533</v>
      </c>
      <c r="V39">
        <v>5</v>
      </c>
      <c r="W39" s="28" t="s">
        <v>888</v>
      </c>
      <c r="X39" t="s">
        <v>24</v>
      </c>
      <c r="AB39">
        <v>1</v>
      </c>
      <c r="AC39" s="26" t="s">
        <v>881</v>
      </c>
    </row>
    <row r="40" spans="1:29" x14ac:dyDescent="0.3">
      <c r="A40" s="8" t="s">
        <v>25</v>
      </c>
      <c r="B40" s="23" t="s">
        <v>878</v>
      </c>
      <c r="D40" s="14">
        <v>1</v>
      </c>
      <c r="E40" s="6"/>
      <c r="F40" t="s">
        <v>693</v>
      </c>
      <c r="G40" t="s">
        <v>694</v>
      </c>
      <c r="H40" t="s">
        <v>32</v>
      </c>
      <c r="I40" s="19">
        <v>1386552.08</v>
      </c>
      <c r="J40">
        <v>4152</v>
      </c>
      <c r="L40">
        <v>4152</v>
      </c>
      <c r="M40" t="s">
        <v>20</v>
      </c>
      <c r="N40" t="s">
        <v>21</v>
      </c>
      <c r="O40" t="s">
        <v>46</v>
      </c>
      <c r="P40" t="s">
        <v>695</v>
      </c>
      <c r="Q40" t="s">
        <v>31</v>
      </c>
      <c r="R40">
        <v>1982</v>
      </c>
      <c r="T40">
        <v>0.44652399930047998</v>
      </c>
      <c r="U40" s="21">
        <f t="shared" si="0"/>
        <v>619128.7799999991</v>
      </c>
      <c r="V40">
        <v>4</v>
      </c>
      <c r="W40" s="29" t="s">
        <v>887</v>
      </c>
      <c r="AB40">
        <v>1</v>
      </c>
      <c r="AC40" s="23" t="s">
        <v>878</v>
      </c>
    </row>
    <row r="41" spans="1:29" x14ac:dyDescent="0.3">
      <c r="A41" s="8" t="s">
        <v>25</v>
      </c>
      <c r="B41" s="23" t="s">
        <v>878</v>
      </c>
      <c r="D41" s="14">
        <v>1</v>
      </c>
      <c r="E41" s="6"/>
      <c r="F41" t="s">
        <v>34</v>
      </c>
      <c r="G41" t="s">
        <v>35</v>
      </c>
      <c r="H41" t="s">
        <v>32</v>
      </c>
      <c r="I41" s="19">
        <v>542036</v>
      </c>
      <c r="J41">
        <v>384</v>
      </c>
      <c r="K41">
        <v>667</v>
      </c>
      <c r="L41">
        <v>1051</v>
      </c>
      <c r="M41" t="s">
        <v>20</v>
      </c>
      <c r="N41" t="s">
        <v>21</v>
      </c>
      <c r="O41" t="s">
        <v>36</v>
      </c>
      <c r="P41" t="s">
        <v>37</v>
      </c>
      <c r="Q41" t="s">
        <v>31</v>
      </c>
      <c r="R41">
        <v>1982</v>
      </c>
      <c r="T41">
        <v>0.45227366566211002</v>
      </c>
      <c r="U41" s="21">
        <f t="shared" si="0"/>
        <v>245148.60864082747</v>
      </c>
      <c r="V41">
        <v>4</v>
      </c>
      <c r="W41" s="29" t="s">
        <v>887</v>
      </c>
      <c r="AB41">
        <v>1</v>
      </c>
      <c r="AC41" s="23" t="s">
        <v>878</v>
      </c>
    </row>
    <row r="42" spans="1:29" x14ac:dyDescent="0.3">
      <c r="A42" s="8" t="s">
        <v>25</v>
      </c>
      <c r="B42" s="23" t="s">
        <v>878</v>
      </c>
      <c r="D42" s="14">
        <v>1</v>
      </c>
      <c r="E42" s="6"/>
      <c r="F42" t="s">
        <v>40</v>
      </c>
      <c r="G42" t="s">
        <v>41</v>
      </c>
      <c r="H42" t="s">
        <v>38</v>
      </c>
      <c r="I42" s="19">
        <v>1356925</v>
      </c>
      <c r="J42">
        <v>864</v>
      </c>
      <c r="K42">
        <v>5061</v>
      </c>
      <c r="L42">
        <v>5925</v>
      </c>
      <c r="M42" t="s">
        <v>20</v>
      </c>
      <c r="N42" t="s">
        <v>21</v>
      </c>
      <c r="O42" t="s">
        <v>36</v>
      </c>
      <c r="P42" t="s">
        <v>42</v>
      </c>
      <c r="Q42" t="s">
        <v>31</v>
      </c>
      <c r="R42">
        <v>1962</v>
      </c>
      <c r="T42">
        <v>0.66360560326397</v>
      </c>
      <c r="U42" s="21">
        <f t="shared" si="0"/>
        <v>900463.03320896253</v>
      </c>
      <c r="V42">
        <v>5</v>
      </c>
      <c r="W42" s="28" t="s">
        <v>888</v>
      </c>
      <c r="AB42">
        <v>1</v>
      </c>
      <c r="AC42" s="23" t="s">
        <v>878</v>
      </c>
    </row>
    <row r="43" spans="1:29" x14ac:dyDescent="0.3">
      <c r="A43" t="s">
        <v>25</v>
      </c>
      <c r="B43" s="23" t="s">
        <v>878</v>
      </c>
      <c r="D43" s="14">
        <v>1</v>
      </c>
      <c r="E43" s="6"/>
      <c r="F43" t="s">
        <v>696</v>
      </c>
      <c r="G43" t="s">
        <v>697</v>
      </c>
      <c r="H43" t="s">
        <v>38</v>
      </c>
      <c r="I43" s="19">
        <v>4423984.2</v>
      </c>
      <c r="J43">
        <v>9100</v>
      </c>
      <c r="L43">
        <v>9100</v>
      </c>
      <c r="M43" t="s">
        <v>20</v>
      </c>
      <c r="N43" t="s">
        <v>21</v>
      </c>
      <c r="O43" t="s">
        <v>46</v>
      </c>
      <c r="P43" t="s">
        <v>698</v>
      </c>
      <c r="Q43" t="s">
        <v>31</v>
      </c>
      <c r="R43">
        <v>1962</v>
      </c>
      <c r="T43">
        <v>0.586076448916793</v>
      </c>
      <c r="U43" s="21">
        <f t="shared" si="0"/>
        <v>2592792.9499999993</v>
      </c>
      <c r="V43">
        <v>5</v>
      </c>
      <c r="W43" s="28" t="s">
        <v>888</v>
      </c>
      <c r="X43" t="s">
        <v>24</v>
      </c>
      <c r="AB43">
        <v>1</v>
      </c>
      <c r="AC43" s="23" t="s">
        <v>878</v>
      </c>
    </row>
    <row r="44" spans="1:29" x14ac:dyDescent="0.3">
      <c r="A44" t="s">
        <v>25</v>
      </c>
      <c r="B44" s="26" t="s">
        <v>881</v>
      </c>
      <c r="C44" s="12">
        <v>1</v>
      </c>
      <c r="D44" s="6"/>
      <c r="E44" s="6"/>
      <c r="F44" t="s">
        <v>687</v>
      </c>
      <c r="G44" t="s">
        <v>688</v>
      </c>
      <c r="H44" t="s">
        <v>45</v>
      </c>
      <c r="I44" s="19">
        <v>999677.31</v>
      </c>
      <c r="J44">
        <v>4818</v>
      </c>
      <c r="L44">
        <v>4818</v>
      </c>
      <c r="M44" t="s">
        <v>20</v>
      </c>
      <c r="N44" t="s">
        <v>21</v>
      </c>
      <c r="O44" t="s">
        <v>46</v>
      </c>
      <c r="P44" t="s">
        <v>689</v>
      </c>
      <c r="Q44" t="s">
        <v>65</v>
      </c>
      <c r="R44">
        <v>1922</v>
      </c>
      <c r="T44">
        <v>0.71723633499293804</v>
      </c>
      <c r="U44" s="21">
        <f t="shared" si="0"/>
        <v>717004.8899999992</v>
      </c>
      <c r="V44">
        <v>5</v>
      </c>
      <c r="W44" s="28" t="s">
        <v>888</v>
      </c>
      <c r="X44" t="s">
        <v>24</v>
      </c>
      <c r="AB44">
        <v>1</v>
      </c>
      <c r="AC44" s="26" t="s">
        <v>881</v>
      </c>
    </row>
    <row r="45" spans="1:29" x14ac:dyDescent="0.3">
      <c r="A45" t="s">
        <v>25</v>
      </c>
      <c r="B45" s="26" t="s">
        <v>881</v>
      </c>
      <c r="C45" s="12">
        <v>1</v>
      </c>
      <c r="D45" s="6"/>
      <c r="E45" s="6"/>
      <c r="F45" t="s">
        <v>690</v>
      </c>
      <c r="G45" t="s">
        <v>691</v>
      </c>
      <c r="H45" t="s">
        <v>45</v>
      </c>
      <c r="I45" s="19">
        <v>863452</v>
      </c>
      <c r="J45">
        <v>1556</v>
      </c>
      <c r="K45">
        <v>3032</v>
      </c>
      <c r="L45">
        <v>4588</v>
      </c>
      <c r="M45" t="s">
        <v>20</v>
      </c>
      <c r="N45" t="s">
        <v>21</v>
      </c>
      <c r="O45" t="s">
        <v>33</v>
      </c>
      <c r="P45" t="s">
        <v>692</v>
      </c>
      <c r="Q45" t="s">
        <v>96</v>
      </c>
      <c r="R45">
        <v>1960</v>
      </c>
      <c r="T45">
        <v>0.59674762519859303</v>
      </c>
      <c r="U45" s="21">
        <f t="shared" si="0"/>
        <v>515262.93047297554</v>
      </c>
      <c r="V45">
        <v>5</v>
      </c>
      <c r="W45" s="28" t="s">
        <v>888</v>
      </c>
      <c r="X45" t="s">
        <v>24</v>
      </c>
      <c r="AB45">
        <v>1</v>
      </c>
      <c r="AC45" s="26" t="s">
        <v>881</v>
      </c>
    </row>
    <row r="46" spans="1:29" x14ac:dyDescent="0.3">
      <c r="A46" t="s">
        <v>25</v>
      </c>
      <c r="B46" s="26" t="s">
        <v>881</v>
      </c>
      <c r="C46" s="12">
        <v>1</v>
      </c>
      <c r="D46" s="6"/>
      <c r="E46" s="6"/>
      <c r="F46" t="s">
        <v>681</v>
      </c>
      <c r="G46" t="s">
        <v>682</v>
      </c>
      <c r="H46" t="s">
        <v>564</v>
      </c>
      <c r="I46" s="19">
        <v>1481265.07</v>
      </c>
      <c r="J46">
        <v>5663</v>
      </c>
      <c r="L46">
        <v>5663</v>
      </c>
      <c r="M46" t="s">
        <v>20</v>
      </c>
      <c r="N46" t="s">
        <v>21</v>
      </c>
      <c r="O46" t="s">
        <v>522</v>
      </c>
      <c r="P46" t="s">
        <v>683</v>
      </c>
      <c r="Q46" t="s">
        <v>31</v>
      </c>
      <c r="R46">
        <v>1925</v>
      </c>
      <c r="T46">
        <v>0.83523593113553896</v>
      </c>
      <c r="U46" s="21">
        <f t="shared" si="0"/>
        <v>1237205.8099999994</v>
      </c>
      <c r="V46">
        <v>5</v>
      </c>
      <c r="W46" s="28" t="s">
        <v>888</v>
      </c>
      <c r="X46" t="s">
        <v>55</v>
      </c>
      <c r="AB46">
        <v>1</v>
      </c>
      <c r="AC46" s="26" t="s">
        <v>881</v>
      </c>
    </row>
    <row r="47" spans="1:29" x14ac:dyDescent="0.3">
      <c r="A47" t="s">
        <v>25</v>
      </c>
      <c r="B47" s="26" t="s">
        <v>881</v>
      </c>
      <c r="C47" s="12">
        <v>1</v>
      </c>
      <c r="D47" s="6"/>
      <c r="E47" s="6"/>
      <c r="F47" t="s">
        <v>684</v>
      </c>
      <c r="G47" t="s">
        <v>685</v>
      </c>
      <c r="H47" t="s">
        <v>564</v>
      </c>
      <c r="I47" s="19">
        <v>471303</v>
      </c>
      <c r="J47">
        <v>1854</v>
      </c>
      <c r="K47">
        <v>1226</v>
      </c>
      <c r="L47">
        <v>3080</v>
      </c>
      <c r="M47" t="s">
        <v>20</v>
      </c>
      <c r="N47" t="s">
        <v>21</v>
      </c>
      <c r="O47" t="s">
        <v>53</v>
      </c>
      <c r="P47" t="s">
        <v>686</v>
      </c>
      <c r="Q47" t="s">
        <v>31</v>
      </c>
      <c r="R47">
        <v>1960</v>
      </c>
      <c r="T47">
        <v>0.63406079258181902</v>
      </c>
      <c r="U47" s="21">
        <f t="shared" si="0"/>
        <v>298834.75372618902</v>
      </c>
      <c r="V47">
        <v>5</v>
      </c>
      <c r="W47" s="28" t="s">
        <v>888</v>
      </c>
      <c r="X47" t="s">
        <v>24</v>
      </c>
      <c r="AB47">
        <v>1</v>
      </c>
      <c r="AC47" s="26" t="s">
        <v>881</v>
      </c>
    </row>
    <row r="48" spans="1:29" x14ac:dyDescent="0.3">
      <c r="A48" t="s">
        <v>60</v>
      </c>
      <c r="B48" s="23" t="s">
        <v>878</v>
      </c>
      <c r="D48" s="14">
        <v>1</v>
      </c>
      <c r="E48" s="6"/>
      <c r="F48" t="s">
        <v>150</v>
      </c>
      <c r="G48" t="s">
        <v>151</v>
      </c>
      <c r="H48" t="s">
        <v>68</v>
      </c>
      <c r="I48" s="19">
        <v>220000</v>
      </c>
      <c r="J48">
        <v>440</v>
      </c>
      <c r="L48">
        <v>440</v>
      </c>
      <c r="M48" t="s">
        <v>20</v>
      </c>
      <c r="N48" t="s">
        <v>21</v>
      </c>
      <c r="O48" t="s">
        <v>88</v>
      </c>
      <c r="R48">
        <v>1852</v>
      </c>
      <c r="T48">
        <v>0</v>
      </c>
      <c r="U48" s="21">
        <f t="shared" si="0"/>
        <v>0</v>
      </c>
      <c r="V48">
        <v>6</v>
      </c>
      <c r="W48" s="33" t="s">
        <v>883</v>
      </c>
      <c r="AA48" t="s">
        <v>152</v>
      </c>
      <c r="AB48">
        <v>1</v>
      </c>
      <c r="AC48" s="23" t="s">
        <v>878</v>
      </c>
    </row>
    <row r="49" spans="1:29" x14ac:dyDescent="0.3">
      <c r="A49" t="s">
        <v>60</v>
      </c>
      <c r="B49" s="23" t="s">
        <v>878</v>
      </c>
      <c r="D49" s="14">
        <v>1</v>
      </c>
      <c r="E49" s="6"/>
      <c r="F49" t="s">
        <v>66</v>
      </c>
      <c r="G49" t="s">
        <v>67</v>
      </c>
      <c r="H49" t="s">
        <v>68</v>
      </c>
      <c r="I49" s="19">
        <v>861845.08</v>
      </c>
      <c r="J49">
        <v>993</v>
      </c>
      <c r="L49">
        <v>993</v>
      </c>
      <c r="M49" t="s">
        <v>20</v>
      </c>
      <c r="N49" t="s">
        <v>21</v>
      </c>
      <c r="O49" t="s">
        <v>69</v>
      </c>
      <c r="P49" t="s">
        <v>70</v>
      </c>
      <c r="Q49" t="s">
        <v>65</v>
      </c>
      <c r="R49">
        <v>1852</v>
      </c>
      <c r="S49">
        <v>1994</v>
      </c>
      <c r="T49">
        <v>0.48139133543583001</v>
      </c>
      <c r="U49" s="21">
        <f t="shared" si="0"/>
        <v>414884.75399999972</v>
      </c>
      <c r="V49">
        <v>4</v>
      </c>
      <c r="W49" s="29" t="s">
        <v>887</v>
      </c>
      <c r="X49" t="s">
        <v>56</v>
      </c>
      <c r="AB49">
        <v>1</v>
      </c>
      <c r="AC49" s="23" t="s">
        <v>878</v>
      </c>
    </row>
    <row r="50" spans="1:29" x14ac:dyDescent="0.3">
      <c r="A50" t="s">
        <v>60</v>
      </c>
      <c r="B50" s="23" t="s">
        <v>878</v>
      </c>
      <c r="D50" s="14">
        <v>1</v>
      </c>
      <c r="E50" s="6"/>
      <c r="F50" t="s">
        <v>759</v>
      </c>
      <c r="G50" t="s">
        <v>760</v>
      </c>
      <c r="H50" t="s">
        <v>731</v>
      </c>
      <c r="I50" s="19">
        <v>138320.31</v>
      </c>
      <c r="J50">
        <v>645</v>
      </c>
      <c r="L50">
        <v>645</v>
      </c>
      <c r="M50" t="s">
        <v>20</v>
      </c>
      <c r="N50" t="s">
        <v>21</v>
      </c>
      <c r="O50" t="s">
        <v>69</v>
      </c>
      <c r="P50" t="s">
        <v>761</v>
      </c>
      <c r="Q50" t="s">
        <v>65</v>
      </c>
      <c r="R50">
        <v>1911</v>
      </c>
      <c r="T50">
        <v>0.57380626171239701</v>
      </c>
      <c r="U50" s="21">
        <f t="shared" si="0"/>
        <v>79369.059999999881</v>
      </c>
      <c r="V50">
        <v>5</v>
      </c>
      <c r="W50" s="28" t="s">
        <v>888</v>
      </c>
      <c r="X50" t="s">
        <v>56</v>
      </c>
      <c r="AB50">
        <v>1</v>
      </c>
      <c r="AC50" s="23" t="s">
        <v>878</v>
      </c>
    </row>
    <row r="51" spans="1:29" x14ac:dyDescent="0.3">
      <c r="A51" t="s">
        <v>60</v>
      </c>
      <c r="B51" s="23" t="s">
        <v>878</v>
      </c>
      <c r="D51" s="14">
        <v>1</v>
      </c>
      <c r="E51" s="6"/>
      <c r="F51" t="s">
        <v>729</v>
      </c>
      <c r="G51" t="s">
        <v>730</v>
      </c>
      <c r="H51" t="s">
        <v>731</v>
      </c>
      <c r="I51" s="19">
        <v>227446.73</v>
      </c>
      <c r="J51">
        <v>1540</v>
      </c>
      <c r="L51">
        <v>1540</v>
      </c>
      <c r="M51" t="s">
        <v>20</v>
      </c>
      <c r="N51" t="s">
        <v>21</v>
      </c>
      <c r="O51" t="s">
        <v>69</v>
      </c>
      <c r="P51" t="s">
        <v>732</v>
      </c>
      <c r="Q51" t="s">
        <v>31</v>
      </c>
      <c r="R51">
        <v>1856</v>
      </c>
      <c r="S51">
        <v>2015</v>
      </c>
      <c r="T51">
        <v>0.67572802651416397</v>
      </c>
      <c r="U51" s="21">
        <f t="shared" si="0"/>
        <v>153692.12999999989</v>
      </c>
      <c r="V51">
        <v>5</v>
      </c>
      <c r="W51" s="28" t="s">
        <v>888</v>
      </c>
      <c r="X51" t="s">
        <v>56</v>
      </c>
      <c r="AB51">
        <v>2</v>
      </c>
      <c r="AC51" s="23" t="s">
        <v>878</v>
      </c>
    </row>
    <row r="52" spans="1:29" x14ac:dyDescent="0.3">
      <c r="A52" t="s">
        <v>60</v>
      </c>
      <c r="B52" s="23" t="s">
        <v>878</v>
      </c>
      <c r="D52" s="14">
        <v>1</v>
      </c>
      <c r="E52" s="6"/>
      <c r="F52" t="s">
        <v>733</v>
      </c>
      <c r="G52" t="s">
        <v>734</v>
      </c>
      <c r="H52" t="s">
        <v>735</v>
      </c>
      <c r="I52" s="19">
        <v>1190084.81</v>
      </c>
      <c r="J52">
        <v>4449</v>
      </c>
      <c r="L52">
        <v>4449</v>
      </c>
      <c r="M52" t="s">
        <v>20</v>
      </c>
      <c r="N52" t="s">
        <v>21</v>
      </c>
      <c r="O52" t="s">
        <v>69</v>
      </c>
      <c r="P52" t="s">
        <v>736</v>
      </c>
      <c r="Q52" t="s">
        <v>65</v>
      </c>
      <c r="R52">
        <v>1911</v>
      </c>
      <c r="T52">
        <v>0.73584786280903702</v>
      </c>
      <c r="U52" s="21">
        <f t="shared" si="0"/>
        <v>875721.3639999989</v>
      </c>
      <c r="V52">
        <v>5</v>
      </c>
      <c r="W52" s="28" t="s">
        <v>888</v>
      </c>
      <c r="X52" t="s">
        <v>56</v>
      </c>
      <c r="AB52">
        <v>3</v>
      </c>
      <c r="AC52" s="23" t="s">
        <v>878</v>
      </c>
    </row>
    <row r="53" spans="1:29" x14ac:dyDescent="0.3">
      <c r="A53" t="s">
        <v>60</v>
      </c>
      <c r="B53" s="23" t="s">
        <v>878</v>
      </c>
      <c r="D53" s="14">
        <v>1</v>
      </c>
      <c r="E53" s="6"/>
      <c r="F53" t="s">
        <v>737</v>
      </c>
      <c r="G53" t="s">
        <v>738</v>
      </c>
      <c r="H53" t="s">
        <v>739</v>
      </c>
      <c r="I53" s="19">
        <v>1606840.54</v>
      </c>
      <c r="J53">
        <v>4726</v>
      </c>
      <c r="L53">
        <v>4726</v>
      </c>
      <c r="M53" t="s">
        <v>20</v>
      </c>
      <c r="N53" t="s">
        <v>21</v>
      </c>
      <c r="O53" t="s">
        <v>69</v>
      </c>
      <c r="P53" t="s">
        <v>740</v>
      </c>
      <c r="Q53" t="s">
        <v>65</v>
      </c>
      <c r="R53">
        <v>1911</v>
      </c>
      <c r="T53">
        <v>0.81170920668954405</v>
      </c>
      <c r="U53" s="21">
        <f t="shared" si="0"/>
        <v>1304287.2599999986</v>
      </c>
      <c r="V53">
        <v>5</v>
      </c>
      <c r="W53" s="28" t="s">
        <v>888</v>
      </c>
      <c r="X53" t="s">
        <v>56</v>
      </c>
      <c r="AB53">
        <v>2</v>
      </c>
      <c r="AC53" s="23" t="s">
        <v>878</v>
      </c>
    </row>
    <row r="54" spans="1:29" x14ac:dyDescent="0.3">
      <c r="A54" t="s">
        <v>60</v>
      </c>
      <c r="B54" s="24" t="s">
        <v>879</v>
      </c>
      <c r="C54" s="12">
        <v>1</v>
      </c>
      <c r="D54" s="6"/>
      <c r="E54" s="6"/>
      <c r="F54" t="s">
        <v>90</v>
      </c>
      <c r="G54" s="8" t="s">
        <v>853</v>
      </c>
      <c r="H54" t="s">
        <v>91</v>
      </c>
      <c r="I54">
        <v>8983798.6099999994</v>
      </c>
      <c r="J54">
        <v>34246</v>
      </c>
      <c r="L54">
        <v>34246</v>
      </c>
      <c r="M54" t="s">
        <v>20</v>
      </c>
      <c r="N54" t="s">
        <v>21</v>
      </c>
      <c r="O54" t="s">
        <v>69</v>
      </c>
      <c r="P54" t="s">
        <v>92</v>
      </c>
      <c r="Q54" t="s">
        <v>31</v>
      </c>
      <c r="R54">
        <v>1903</v>
      </c>
      <c r="T54">
        <v>0.57709875480389905</v>
      </c>
      <c r="U54" s="21">
        <f t="shared" si="0"/>
        <v>5184538.9912399985</v>
      </c>
      <c r="V54">
        <v>5</v>
      </c>
      <c r="W54" s="28" t="s">
        <v>888</v>
      </c>
      <c r="X54" t="s">
        <v>56</v>
      </c>
      <c r="AB54">
        <v>3</v>
      </c>
      <c r="AC54" s="24" t="s">
        <v>879</v>
      </c>
    </row>
    <row r="55" spans="1:29" x14ac:dyDescent="0.3">
      <c r="A55" s="8" t="s">
        <v>170</v>
      </c>
      <c r="B55" s="23" t="s">
        <v>878</v>
      </c>
      <c r="C55" s="8"/>
      <c r="D55" s="15">
        <v>1</v>
      </c>
      <c r="E55" s="5"/>
      <c r="F55" t="s">
        <v>772</v>
      </c>
      <c r="G55" t="s">
        <v>773</v>
      </c>
      <c r="H55" t="s">
        <v>32</v>
      </c>
      <c r="I55" s="19">
        <v>2835121.57</v>
      </c>
      <c r="J55">
        <v>9100</v>
      </c>
      <c r="L55">
        <v>9100</v>
      </c>
      <c r="M55" t="s">
        <v>20</v>
      </c>
      <c r="N55" t="s">
        <v>21</v>
      </c>
      <c r="O55" t="s">
        <v>36</v>
      </c>
      <c r="P55" t="s">
        <v>774</v>
      </c>
      <c r="Q55" t="s">
        <v>31</v>
      </c>
      <c r="R55">
        <v>1982</v>
      </c>
      <c r="T55">
        <v>0.49272756935075601</v>
      </c>
      <c r="U55" s="21">
        <f t="shared" si="0"/>
        <v>1396942.5599999991</v>
      </c>
      <c r="V55">
        <v>4</v>
      </c>
      <c r="W55" s="29" t="s">
        <v>887</v>
      </c>
      <c r="X55" t="s">
        <v>24</v>
      </c>
      <c r="AB55">
        <v>1</v>
      </c>
      <c r="AC55" s="23" t="s">
        <v>878</v>
      </c>
    </row>
    <row r="56" spans="1:29" x14ac:dyDescent="0.3">
      <c r="A56" s="8" t="s">
        <v>170</v>
      </c>
      <c r="B56" s="23" t="s">
        <v>878</v>
      </c>
      <c r="C56" s="13">
        <v>1</v>
      </c>
      <c r="D56" s="4"/>
      <c r="E56" s="5"/>
      <c r="F56" t="s">
        <v>209</v>
      </c>
      <c r="G56" t="s">
        <v>210</v>
      </c>
      <c r="H56" t="s">
        <v>32</v>
      </c>
      <c r="I56" s="19">
        <v>14560</v>
      </c>
      <c r="J56">
        <v>0</v>
      </c>
      <c r="K56">
        <v>208</v>
      </c>
      <c r="L56">
        <v>208</v>
      </c>
      <c r="M56" t="s">
        <v>20</v>
      </c>
      <c r="N56" t="s">
        <v>21</v>
      </c>
      <c r="O56" t="s">
        <v>52</v>
      </c>
      <c r="Q56" t="s">
        <v>31</v>
      </c>
      <c r="R56">
        <v>1982</v>
      </c>
      <c r="T56">
        <v>0</v>
      </c>
      <c r="U56" s="21">
        <f t="shared" si="0"/>
        <v>0</v>
      </c>
      <c r="V56">
        <v>6</v>
      </c>
      <c r="W56" s="33" t="s">
        <v>883</v>
      </c>
      <c r="AB56">
        <v>1</v>
      </c>
      <c r="AC56" s="23" t="s">
        <v>878</v>
      </c>
    </row>
    <row r="57" spans="1:29" x14ac:dyDescent="0.3">
      <c r="A57" t="s">
        <v>60</v>
      </c>
      <c r="B57" s="23" t="s">
        <v>878</v>
      </c>
      <c r="D57" s="14">
        <v>1</v>
      </c>
      <c r="E57" s="6"/>
      <c r="F57" t="s">
        <v>755</v>
      </c>
      <c r="G57" t="s">
        <v>756</v>
      </c>
      <c r="H57" t="s">
        <v>642</v>
      </c>
      <c r="I57" s="19">
        <v>3409421.23</v>
      </c>
      <c r="J57">
        <v>10369</v>
      </c>
      <c r="L57">
        <v>10369</v>
      </c>
      <c r="M57" t="s">
        <v>20</v>
      </c>
      <c r="N57" t="s">
        <v>21</v>
      </c>
      <c r="O57" t="s">
        <v>757</v>
      </c>
      <c r="P57" t="s">
        <v>758</v>
      </c>
      <c r="Q57" t="s">
        <v>31</v>
      </c>
      <c r="R57">
        <v>1950</v>
      </c>
      <c r="S57">
        <v>2001</v>
      </c>
      <c r="T57">
        <v>0.52299091244879703</v>
      </c>
      <c r="U57" s="21">
        <f t="shared" si="0"/>
        <v>1783096.3199999998</v>
      </c>
      <c r="V57">
        <v>5</v>
      </c>
      <c r="W57" s="28" t="s">
        <v>888</v>
      </c>
      <c r="X57" t="s">
        <v>24</v>
      </c>
      <c r="AB57">
        <v>1</v>
      </c>
      <c r="AC57" s="23" t="s">
        <v>878</v>
      </c>
    </row>
    <row r="58" spans="1:29" x14ac:dyDescent="0.3">
      <c r="A58" s="8" t="s">
        <v>60</v>
      </c>
      <c r="B58" s="22" t="s">
        <v>877</v>
      </c>
      <c r="C58" s="13">
        <v>1</v>
      </c>
      <c r="D58" s="4"/>
      <c r="E58" s="6"/>
      <c r="F58" t="s">
        <v>62</v>
      </c>
      <c r="G58" s="8" t="s">
        <v>854</v>
      </c>
      <c r="H58" t="s">
        <v>63</v>
      </c>
      <c r="I58" s="19">
        <v>2273721.9</v>
      </c>
      <c r="J58">
        <v>8574</v>
      </c>
      <c r="L58">
        <v>8574</v>
      </c>
      <c r="M58" t="s">
        <v>20</v>
      </c>
      <c r="N58" t="s">
        <v>21</v>
      </c>
      <c r="O58" t="s">
        <v>61</v>
      </c>
      <c r="P58" t="s">
        <v>64</v>
      </c>
      <c r="Q58" t="s">
        <v>65</v>
      </c>
      <c r="R58">
        <v>1961</v>
      </c>
      <c r="T58">
        <v>0.577500999132743</v>
      </c>
      <c r="U58" s="21">
        <f t="shared" si="0"/>
        <v>1313076.6689999986</v>
      </c>
      <c r="V58">
        <v>5</v>
      </c>
      <c r="W58" s="28" t="s">
        <v>888</v>
      </c>
      <c r="X58" t="s">
        <v>24</v>
      </c>
      <c r="AB58">
        <v>1</v>
      </c>
      <c r="AC58" s="22" t="s">
        <v>877</v>
      </c>
    </row>
    <row r="59" spans="1:29" x14ac:dyDescent="0.3">
      <c r="A59" s="8" t="s">
        <v>60</v>
      </c>
      <c r="B59" s="22" t="s">
        <v>877</v>
      </c>
      <c r="C59" s="13">
        <v>1</v>
      </c>
      <c r="D59" s="4"/>
      <c r="E59" s="6"/>
      <c r="F59" t="s">
        <v>93</v>
      </c>
      <c r="G59" s="8" t="s">
        <v>855</v>
      </c>
      <c r="H59" t="s">
        <v>94</v>
      </c>
      <c r="I59" s="19">
        <v>1811654.8</v>
      </c>
      <c r="J59">
        <v>6658</v>
      </c>
      <c r="L59">
        <v>6658</v>
      </c>
      <c r="M59" t="s">
        <v>20</v>
      </c>
      <c r="N59" t="s">
        <v>21</v>
      </c>
      <c r="O59" t="s">
        <v>61</v>
      </c>
      <c r="P59" t="s">
        <v>95</v>
      </c>
      <c r="Q59" t="s">
        <v>65</v>
      </c>
      <c r="R59">
        <v>1961</v>
      </c>
      <c r="T59">
        <v>0.58583642446673601</v>
      </c>
      <c r="U59" s="21">
        <f t="shared" si="0"/>
        <v>1061333.3703999997</v>
      </c>
      <c r="V59">
        <v>5</v>
      </c>
      <c r="W59" s="28" t="s">
        <v>888</v>
      </c>
      <c r="X59" t="s">
        <v>24</v>
      </c>
      <c r="AB59">
        <v>2</v>
      </c>
      <c r="AC59" s="22" t="s">
        <v>877</v>
      </c>
    </row>
    <row r="60" spans="1:29" x14ac:dyDescent="0.3">
      <c r="A60" s="8" t="s">
        <v>307</v>
      </c>
      <c r="B60" s="23" t="s">
        <v>878</v>
      </c>
      <c r="C60" s="8"/>
      <c r="D60" s="15">
        <v>1</v>
      </c>
      <c r="E60" s="5"/>
      <c r="F60" t="s">
        <v>762</v>
      </c>
      <c r="G60" t="s">
        <v>763</v>
      </c>
      <c r="H60" t="s">
        <v>556</v>
      </c>
      <c r="I60" s="19">
        <v>771713.35</v>
      </c>
      <c r="J60">
        <v>2880</v>
      </c>
      <c r="L60">
        <v>2880</v>
      </c>
      <c r="M60" t="s">
        <v>20</v>
      </c>
      <c r="N60" t="s">
        <v>21</v>
      </c>
      <c r="O60" t="s">
        <v>43</v>
      </c>
      <c r="P60" t="s">
        <v>764</v>
      </c>
      <c r="Q60" t="s">
        <v>31</v>
      </c>
      <c r="R60">
        <v>1970</v>
      </c>
      <c r="S60">
        <v>1991</v>
      </c>
      <c r="T60">
        <v>0.61470714482262001</v>
      </c>
      <c r="U60" s="21">
        <f t="shared" si="0"/>
        <v>474377.70999999921</v>
      </c>
      <c r="V60">
        <v>5</v>
      </c>
      <c r="W60" s="28" t="s">
        <v>888</v>
      </c>
      <c r="X60" t="s">
        <v>24</v>
      </c>
      <c r="AB60">
        <v>1</v>
      </c>
      <c r="AC60" s="23" t="s">
        <v>878</v>
      </c>
    </row>
    <row r="61" spans="1:29" x14ac:dyDescent="0.3">
      <c r="A61" s="8" t="s">
        <v>307</v>
      </c>
      <c r="B61" s="23" t="s">
        <v>878</v>
      </c>
      <c r="C61" s="8"/>
      <c r="D61" s="15">
        <v>1</v>
      </c>
      <c r="E61" s="5"/>
      <c r="F61" t="s">
        <v>313</v>
      </c>
      <c r="G61" t="s">
        <v>314</v>
      </c>
      <c r="H61" t="s">
        <v>236</v>
      </c>
      <c r="I61" s="19">
        <v>26350</v>
      </c>
      <c r="J61">
        <v>527</v>
      </c>
      <c r="L61">
        <v>527</v>
      </c>
      <c r="M61" t="s">
        <v>20</v>
      </c>
      <c r="N61" t="s">
        <v>21</v>
      </c>
      <c r="O61" t="s">
        <v>53</v>
      </c>
      <c r="R61">
        <v>2000</v>
      </c>
      <c r="T61">
        <v>0</v>
      </c>
      <c r="U61" s="21">
        <f t="shared" si="0"/>
        <v>0</v>
      </c>
      <c r="V61">
        <v>6</v>
      </c>
      <c r="W61" s="33" t="s">
        <v>883</v>
      </c>
      <c r="AA61" t="s">
        <v>57</v>
      </c>
      <c r="AB61">
        <v>1</v>
      </c>
      <c r="AC61" s="23" t="s">
        <v>878</v>
      </c>
    </row>
    <row r="62" spans="1:29" x14ac:dyDescent="0.3">
      <c r="A62" s="8" t="s">
        <v>307</v>
      </c>
      <c r="B62" s="23" t="s">
        <v>878</v>
      </c>
      <c r="C62" s="8"/>
      <c r="D62" s="15">
        <v>1</v>
      </c>
      <c r="E62" s="5"/>
      <c r="F62" t="s">
        <v>765</v>
      </c>
      <c r="G62" t="s">
        <v>766</v>
      </c>
      <c r="H62" t="s">
        <v>612</v>
      </c>
      <c r="I62" s="19">
        <v>1368097.37</v>
      </c>
      <c r="J62">
        <v>6268</v>
      </c>
      <c r="L62">
        <v>6268</v>
      </c>
      <c r="M62" t="s">
        <v>20</v>
      </c>
      <c r="N62" t="s">
        <v>21</v>
      </c>
      <c r="O62" t="s">
        <v>230</v>
      </c>
      <c r="P62" t="s">
        <v>767</v>
      </c>
      <c r="Q62" t="s">
        <v>65</v>
      </c>
      <c r="R62">
        <v>1940</v>
      </c>
      <c r="T62">
        <v>0.83750644151885101</v>
      </c>
      <c r="U62" s="21">
        <f t="shared" si="0"/>
        <v>1145790.3599999989</v>
      </c>
      <c r="V62">
        <v>5</v>
      </c>
      <c r="W62" s="28" t="s">
        <v>888</v>
      </c>
      <c r="X62" t="s">
        <v>24</v>
      </c>
      <c r="AB62">
        <v>1</v>
      </c>
      <c r="AC62" s="23" t="s">
        <v>878</v>
      </c>
    </row>
    <row r="63" spans="1:29" x14ac:dyDescent="0.3">
      <c r="A63" t="s">
        <v>318</v>
      </c>
      <c r="B63" s="22" t="s">
        <v>877</v>
      </c>
      <c r="C63" s="12">
        <v>1</v>
      </c>
      <c r="D63" s="6"/>
      <c r="E63" s="6"/>
      <c r="F63" t="s">
        <v>395</v>
      </c>
      <c r="G63" s="8" t="s">
        <v>396</v>
      </c>
      <c r="H63" t="s">
        <v>397</v>
      </c>
      <c r="I63" s="19">
        <v>3453766.74</v>
      </c>
      <c r="J63">
        <v>10996</v>
      </c>
      <c r="L63">
        <v>10996</v>
      </c>
      <c r="M63" t="s">
        <v>20</v>
      </c>
      <c r="N63" t="s">
        <v>21</v>
      </c>
      <c r="O63" t="s">
        <v>221</v>
      </c>
      <c r="P63" t="s">
        <v>398</v>
      </c>
      <c r="Q63" t="s">
        <v>65</v>
      </c>
      <c r="R63">
        <v>1907</v>
      </c>
      <c r="T63">
        <v>0.78606256741588698</v>
      </c>
      <c r="U63" s="21">
        <f t="shared" si="0"/>
        <v>2714876.7508999985</v>
      </c>
      <c r="V63">
        <v>5</v>
      </c>
      <c r="W63" s="28" t="s">
        <v>888</v>
      </c>
      <c r="X63" t="s">
        <v>56</v>
      </c>
      <c r="AB63">
        <v>3</v>
      </c>
      <c r="AC63" s="22" t="s">
        <v>877</v>
      </c>
    </row>
    <row r="64" spans="1:29" x14ac:dyDescent="0.3">
      <c r="A64" t="s">
        <v>318</v>
      </c>
      <c r="B64" s="23" t="s">
        <v>878</v>
      </c>
      <c r="D64" s="14">
        <v>1</v>
      </c>
      <c r="E64" s="6"/>
      <c r="F64" t="s">
        <v>814</v>
      </c>
      <c r="G64" t="s">
        <v>815</v>
      </c>
      <c r="H64" t="s">
        <v>665</v>
      </c>
      <c r="I64" s="19">
        <v>3250150.95</v>
      </c>
      <c r="J64">
        <v>9089</v>
      </c>
      <c r="L64">
        <v>9089</v>
      </c>
      <c r="M64" t="s">
        <v>20</v>
      </c>
      <c r="N64" t="s">
        <v>21</v>
      </c>
      <c r="O64" t="s">
        <v>36</v>
      </c>
      <c r="P64" t="s">
        <v>816</v>
      </c>
      <c r="Q64" t="s">
        <v>31</v>
      </c>
      <c r="R64">
        <v>1962</v>
      </c>
      <c r="T64">
        <v>0.61523525238112398</v>
      </c>
      <c r="U64" s="21">
        <f t="shared" si="0"/>
        <v>1999607.44</v>
      </c>
      <c r="V64">
        <v>5</v>
      </c>
      <c r="W64" s="28" t="s">
        <v>888</v>
      </c>
      <c r="X64" t="s">
        <v>24</v>
      </c>
      <c r="AB64">
        <v>2</v>
      </c>
      <c r="AC64" s="23" t="s">
        <v>878</v>
      </c>
    </row>
    <row r="65" spans="1:29" x14ac:dyDescent="0.3">
      <c r="A65" t="s">
        <v>318</v>
      </c>
      <c r="B65" s="23" t="s">
        <v>878</v>
      </c>
      <c r="D65" s="14">
        <v>1</v>
      </c>
      <c r="E65" s="6"/>
      <c r="F65" t="s">
        <v>456</v>
      </c>
      <c r="G65" t="s">
        <v>457</v>
      </c>
      <c r="H65" t="s">
        <v>458</v>
      </c>
      <c r="I65" s="19">
        <v>2541600</v>
      </c>
      <c r="J65">
        <v>42360</v>
      </c>
      <c r="L65">
        <v>42360</v>
      </c>
      <c r="M65" t="s">
        <v>20</v>
      </c>
      <c r="N65" t="s">
        <v>21</v>
      </c>
      <c r="O65" t="s">
        <v>58</v>
      </c>
      <c r="R65">
        <v>1970</v>
      </c>
      <c r="T65">
        <v>0</v>
      </c>
      <c r="U65" s="21">
        <f t="shared" si="0"/>
        <v>0</v>
      </c>
      <c r="V65">
        <v>6</v>
      </c>
      <c r="W65" s="33" t="s">
        <v>883</v>
      </c>
      <c r="AA65" t="s">
        <v>459</v>
      </c>
      <c r="AB65">
        <v>1</v>
      </c>
      <c r="AC65" s="23" t="s">
        <v>878</v>
      </c>
    </row>
    <row r="66" spans="1:29" x14ac:dyDescent="0.3">
      <c r="A66" t="s">
        <v>318</v>
      </c>
      <c r="B66" s="23" t="s">
        <v>878</v>
      </c>
      <c r="D66" s="14">
        <v>1</v>
      </c>
      <c r="E66" s="6"/>
      <c r="F66" t="s">
        <v>336</v>
      </c>
      <c r="G66" t="s">
        <v>337</v>
      </c>
      <c r="H66" t="s">
        <v>337</v>
      </c>
      <c r="I66" s="19">
        <v>3663177.8</v>
      </c>
      <c r="J66">
        <v>13812</v>
      </c>
      <c r="L66">
        <v>13812</v>
      </c>
      <c r="M66" t="s">
        <v>20</v>
      </c>
      <c r="N66" t="s">
        <v>21</v>
      </c>
      <c r="O66" t="s">
        <v>36</v>
      </c>
      <c r="P66" t="s">
        <v>338</v>
      </c>
      <c r="Q66" t="s">
        <v>31</v>
      </c>
      <c r="R66">
        <v>1914</v>
      </c>
      <c r="T66">
        <v>0.48177873287777601</v>
      </c>
      <c r="U66" s="21">
        <f t="shared" si="0"/>
        <v>1764841.1587899991</v>
      </c>
      <c r="V66">
        <v>4</v>
      </c>
      <c r="W66" s="29" t="s">
        <v>887</v>
      </c>
      <c r="X66" t="s">
        <v>56</v>
      </c>
      <c r="AB66">
        <v>3</v>
      </c>
      <c r="AC66" s="23" t="s">
        <v>878</v>
      </c>
    </row>
    <row r="67" spans="1:29" x14ac:dyDescent="0.3">
      <c r="A67" t="s">
        <v>318</v>
      </c>
      <c r="B67" s="23" t="s">
        <v>878</v>
      </c>
      <c r="D67" s="14">
        <v>1</v>
      </c>
      <c r="E67" s="6"/>
      <c r="F67" t="s">
        <v>387</v>
      </c>
      <c r="G67" t="s">
        <v>388</v>
      </c>
      <c r="H67" t="s">
        <v>211</v>
      </c>
      <c r="I67" s="19">
        <v>1250747</v>
      </c>
      <c r="J67">
        <v>3000</v>
      </c>
      <c r="K67">
        <v>108</v>
      </c>
      <c r="L67">
        <v>3108</v>
      </c>
      <c r="M67" t="s">
        <v>20</v>
      </c>
      <c r="N67" t="s">
        <v>21</v>
      </c>
      <c r="O67" t="s">
        <v>297</v>
      </c>
      <c r="P67" t="s">
        <v>389</v>
      </c>
      <c r="Q67" t="s">
        <v>390</v>
      </c>
      <c r="R67">
        <v>1905</v>
      </c>
      <c r="T67">
        <v>0.60882681383757098</v>
      </c>
      <c r="U67" s="21">
        <f t="shared" si="0"/>
        <v>761488.31092690036</v>
      </c>
      <c r="V67">
        <v>5</v>
      </c>
      <c r="W67" s="28" t="s">
        <v>888</v>
      </c>
      <c r="X67" t="s">
        <v>56</v>
      </c>
      <c r="AB67">
        <v>2</v>
      </c>
      <c r="AC67" s="23" t="s">
        <v>878</v>
      </c>
    </row>
    <row r="68" spans="1:29" x14ac:dyDescent="0.3">
      <c r="A68" t="s">
        <v>318</v>
      </c>
      <c r="B68" s="23" t="s">
        <v>878</v>
      </c>
      <c r="D68" s="14">
        <v>1</v>
      </c>
      <c r="E68" s="6"/>
      <c r="F68" t="s">
        <v>496</v>
      </c>
      <c r="G68" s="8" t="s">
        <v>497</v>
      </c>
      <c r="H68" t="s">
        <v>498</v>
      </c>
      <c r="I68" s="19">
        <v>6074526.3799999999</v>
      </c>
      <c r="J68">
        <v>4900</v>
      </c>
      <c r="L68">
        <v>4900</v>
      </c>
      <c r="M68" t="s">
        <v>20</v>
      </c>
      <c r="N68" t="s">
        <v>21</v>
      </c>
      <c r="O68" t="s">
        <v>499</v>
      </c>
      <c r="P68" t="s">
        <v>500</v>
      </c>
      <c r="R68">
        <v>2003</v>
      </c>
      <c r="T68">
        <v>9.5515386337000296E-2</v>
      </c>
      <c r="U68" s="21">
        <f t="shared" ref="U68:U131" si="1">SUM(I68*T68)</f>
        <v>580210.73399999982</v>
      </c>
      <c r="V68">
        <v>2</v>
      </c>
      <c r="W68" s="31" t="s">
        <v>885</v>
      </c>
      <c r="X68" t="s">
        <v>24</v>
      </c>
      <c r="AB68">
        <v>1</v>
      </c>
      <c r="AC68" s="23" t="s">
        <v>878</v>
      </c>
    </row>
    <row r="69" spans="1:29" x14ac:dyDescent="0.3">
      <c r="A69" t="s">
        <v>318</v>
      </c>
      <c r="B69" s="23" t="s">
        <v>878</v>
      </c>
      <c r="D69" s="14">
        <v>1</v>
      </c>
      <c r="E69" s="6"/>
      <c r="F69" t="s">
        <v>109</v>
      </c>
      <c r="G69" t="s">
        <v>465</v>
      </c>
      <c r="H69" t="s">
        <v>110</v>
      </c>
      <c r="I69" s="19">
        <v>54500341.780000001</v>
      </c>
      <c r="J69">
        <v>158000</v>
      </c>
      <c r="L69">
        <v>158000</v>
      </c>
      <c r="M69" t="s">
        <v>20</v>
      </c>
      <c r="N69" t="s">
        <v>21</v>
      </c>
      <c r="O69" t="s">
        <v>79</v>
      </c>
      <c r="P69" t="s">
        <v>466</v>
      </c>
      <c r="Q69" t="s">
        <v>111</v>
      </c>
      <c r="R69">
        <v>1968</v>
      </c>
      <c r="T69">
        <v>0.68751457542143801</v>
      </c>
      <c r="U69" s="21">
        <f t="shared" si="1"/>
        <v>37469779.33919996</v>
      </c>
      <c r="V69">
        <v>5</v>
      </c>
      <c r="W69" s="28" t="s">
        <v>888</v>
      </c>
      <c r="X69" t="s">
        <v>24</v>
      </c>
      <c r="AB69">
        <v>13</v>
      </c>
      <c r="AC69" s="23" t="s">
        <v>878</v>
      </c>
    </row>
    <row r="70" spans="1:29" x14ac:dyDescent="0.3">
      <c r="A70" t="s">
        <v>318</v>
      </c>
      <c r="B70" s="23" t="s">
        <v>878</v>
      </c>
      <c r="D70" s="14">
        <v>1</v>
      </c>
      <c r="E70" s="6"/>
      <c r="F70" t="s">
        <v>428</v>
      </c>
      <c r="G70" t="s">
        <v>429</v>
      </c>
      <c r="H70" t="s">
        <v>430</v>
      </c>
      <c r="I70" s="19">
        <v>6855136.2999999998</v>
      </c>
      <c r="J70">
        <v>29050</v>
      </c>
      <c r="L70">
        <v>29050</v>
      </c>
      <c r="M70" t="s">
        <v>20</v>
      </c>
      <c r="N70" t="s">
        <v>21</v>
      </c>
      <c r="O70" t="s">
        <v>46</v>
      </c>
      <c r="P70" t="s">
        <v>431</v>
      </c>
      <c r="Q70" t="s">
        <v>23</v>
      </c>
      <c r="R70">
        <v>1912</v>
      </c>
      <c r="S70">
        <v>1945</v>
      </c>
      <c r="T70">
        <v>0.66313482612592201</v>
      </c>
      <c r="U70" s="21">
        <f t="shared" si="1"/>
        <v>4545879.6183699965</v>
      </c>
      <c r="V70">
        <v>5</v>
      </c>
      <c r="W70" s="28" t="s">
        <v>888</v>
      </c>
      <c r="X70" t="s">
        <v>56</v>
      </c>
      <c r="AB70">
        <v>3</v>
      </c>
      <c r="AC70" s="23" t="s">
        <v>878</v>
      </c>
    </row>
    <row r="71" spans="1:29" x14ac:dyDescent="0.3">
      <c r="A71" t="s">
        <v>318</v>
      </c>
      <c r="B71" s="23" t="s">
        <v>878</v>
      </c>
      <c r="D71" s="14">
        <v>1</v>
      </c>
      <c r="E71" s="6"/>
      <c r="F71" t="s">
        <v>825</v>
      </c>
      <c r="G71" t="s">
        <v>826</v>
      </c>
      <c r="H71" t="s">
        <v>555</v>
      </c>
      <c r="I71" s="19">
        <v>914553.22</v>
      </c>
      <c r="J71">
        <v>2635</v>
      </c>
      <c r="L71">
        <v>2635</v>
      </c>
      <c r="M71" t="s">
        <v>20</v>
      </c>
      <c r="N71" t="s">
        <v>21</v>
      </c>
      <c r="O71" t="s">
        <v>326</v>
      </c>
      <c r="P71" t="s">
        <v>827</v>
      </c>
      <c r="Q71" t="s">
        <v>65</v>
      </c>
      <c r="R71">
        <v>1986</v>
      </c>
      <c r="T71">
        <v>0.61068443890012203</v>
      </c>
      <c r="U71" s="21">
        <f t="shared" si="1"/>
        <v>558503.41999999981</v>
      </c>
      <c r="V71">
        <v>5</v>
      </c>
      <c r="W71" s="28" t="s">
        <v>888</v>
      </c>
      <c r="AB71">
        <v>1</v>
      </c>
      <c r="AC71" s="23" t="s">
        <v>878</v>
      </c>
    </row>
    <row r="72" spans="1:29" x14ac:dyDescent="0.3">
      <c r="A72" t="s">
        <v>318</v>
      </c>
      <c r="B72" s="23" t="s">
        <v>878</v>
      </c>
      <c r="D72" s="14">
        <v>1</v>
      </c>
      <c r="E72" s="6"/>
      <c r="F72" t="s">
        <v>383</v>
      </c>
      <c r="G72" t="s">
        <v>384</v>
      </c>
      <c r="H72" t="s">
        <v>385</v>
      </c>
      <c r="I72" s="19">
        <v>1179091.23</v>
      </c>
      <c r="J72">
        <v>5000</v>
      </c>
      <c r="L72">
        <v>5000</v>
      </c>
      <c r="M72" t="s">
        <v>20</v>
      </c>
      <c r="N72" t="s">
        <v>21</v>
      </c>
      <c r="O72" t="s">
        <v>43</v>
      </c>
      <c r="P72" t="s">
        <v>386</v>
      </c>
      <c r="Q72" t="s">
        <v>96</v>
      </c>
      <c r="R72">
        <v>1998</v>
      </c>
      <c r="T72">
        <v>0.45289689925011101</v>
      </c>
      <c r="U72" s="21">
        <f t="shared" si="1"/>
        <v>534006.76199999941</v>
      </c>
      <c r="V72">
        <v>4</v>
      </c>
      <c r="W72" s="29" t="s">
        <v>887</v>
      </c>
      <c r="X72" t="s">
        <v>24</v>
      </c>
      <c r="AB72">
        <v>1</v>
      </c>
      <c r="AC72" s="23" t="s">
        <v>878</v>
      </c>
    </row>
    <row r="73" spans="1:29" x14ac:dyDescent="0.3">
      <c r="A73" t="s">
        <v>318</v>
      </c>
      <c r="B73" s="23" t="s">
        <v>878</v>
      </c>
      <c r="D73" s="14">
        <v>1</v>
      </c>
      <c r="E73" s="6"/>
      <c r="F73" t="s">
        <v>328</v>
      </c>
      <c r="G73" t="s">
        <v>329</v>
      </c>
      <c r="H73" t="s">
        <v>330</v>
      </c>
      <c r="I73" s="19">
        <v>1970652.23</v>
      </c>
      <c r="J73">
        <v>9357</v>
      </c>
      <c r="L73">
        <v>9357</v>
      </c>
      <c r="M73" t="s">
        <v>20</v>
      </c>
      <c r="N73" t="s">
        <v>21</v>
      </c>
      <c r="O73" t="s">
        <v>46</v>
      </c>
      <c r="P73" t="s">
        <v>331</v>
      </c>
      <c r="Q73" t="s">
        <v>65</v>
      </c>
      <c r="R73">
        <v>1990</v>
      </c>
      <c r="T73">
        <v>0.52532738462940198</v>
      </c>
      <c r="U73" s="21">
        <f t="shared" si="1"/>
        <v>1035237.5819999988</v>
      </c>
      <c r="V73">
        <v>5</v>
      </c>
      <c r="W73" s="28" t="s">
        <v>888</v>
      </c>
      <c r="X73" t="s">
        <v>24</v>
      </c>
      <c r="AB73">
        <v>1</v>
      </c>
      <c r="AC73" s="23" t="s">
        <v>878</v>
      </c>
    </row>
    <row r="74" spans="1:29" x14ac:dyDescent="0.3">
      <c r="A74" t="s">
        <v>318</v>
      </c>
      <c r="B74" s="23" t="s">
        <v>878</v>
      </c>
      <c r="D74" s="14">
        <v>1</v>
      </c>
      <c r="E74" s="6"/>
      <c r="F74" t="s">
        <v>363</v>
      </c>
      <c r="G74" t="s">
        <v>364</v>
      </c>
      <c r="H74" t="s">
        <v>365</v>
      </c>
      <c r="I74" s="19">
        <v>2063455</v>
      </c>
      <c r="J74">
        <v>4000</v>
      </c>
      <c r="K74">
        <v>550</v>
      </c>
      <c r="L74">
        <v>4550</v>
      </c>
      <c r="M74" t="s">
        <v>20</v>
      </c>
      <c r="N74" t="s">
        <v>21</v>
      </c>
      <c r="O74" t="s">
        <v>221</v>
      </c>
      <c r="P74" t="s">
        <v>366</v>
      </c>
      <c r="Q74" t="s">
        <v>65</v>
      </c>
      <c r="R74">
        <v>1912</v>
      </c>
      <c r="T74">
        <v>0.51097298840518401</v>
      </c>
      <c r="U74" s="21">
        <f t="shared" si="1"/>
        <v>1054369.767789619</v>
      </c>
      <c r="V74">
        <v>5</v>
      </c>
      <c r="W74" s="28" t="s">
        <v>888</v>
      </c>
      <c r="X74" t="s">
        <v>56</v>
      </c>
      <c r="AB74">
        <v>2</v>
      </c>
      <c r="AC74" s="23" t="s">
        <v>878</v>
      </c>
    </row>
    <row r="75" spans="1:29" x14ac:dyDescent="0.3">
      <c r="A75" t="s">
        <v>318</v>
      </c>
      <c r="B75" s="23" t="s">
        <v>878</v>
      </c>
      <c r="D75" s="14">
        <v>1</v>
      </c>
      <c r="E75" s="6"/>
      <c r="F75" t="s">
        <v>408</v>
      </c>
      <c r="G75" t="s">
        <v>409</v>
      </c>
      <c r="H75" t="s">
        <v>410</v>
      </c>
      <c r="I75" s="19">
        <v>519432.08</v>
      </c>
      <c r="J75">
        <v>1880</v>
      </c>
      <c r="L75">
        <v>1880</v>
      </c>
      <c r="M75" t="s">
        <v>20</v>
      </c>
      <c r="N75" t="s">
        <v>21</v>
      </c>
      <c r="O75" t="s">
        <v>297</v>
      </c>
      <c r="P75" t="s">
        <v>411</v>
      </c>
      <c r="Q75" t="s">
        <v>390</v>
      </c>
      <c r="R75">
        <v>1962</v>
      </c>
      <c r="S75">
        <v>1994</v>
      </c>
      <c r="T75">
        <v>0.31677589108474002</v>
      </c>
      <c r="U75" s="21">
        <f t="shared" si="1"/>
        <v>164543.55999999997</v>
      </c>
      <c r="V75">
        <v>4</v>
      </c>
      <c r="W75" s="29" t="s">
        <v>887</v>
      </c>
      <c r="AB75">
        <v>1</v>
      </c>
      <c r="AC75" s="23" t="s">
        <v>878</v>
      </c>
    </row>
    <row r="76" spans="1:29" x14ac:dyDescent="0.3">
      <c r="A76" t="s">
        <v>318</v>
      </c>
      <c r="B76" s="23" t="s">
        <v>878</v>
      </c>
      <c r="D76" s="14">
        <v>1</v>
      </c>
      <c r="E76" s="6"/>
      <c r="F76" t="s">
        <v>444</v>
      </c>
      <c r="G76" t="s">
        <v>445</v>
      </c>
      <c r="H76" t="s">
        <v>410</v>
      </c>
      <c r="I76" s="19">
        <v>827644.38</v>
      </c>
      <c r="J76">
        <v>4549</v>
      </c>
      <c r="L76">
        <v>4549</v>
      </c>
      <c r="M76" t="s">
        <v>20</v>
      </c>
      <c r="N76" t="s">
        <v>21</v>
      </c>
      <c r="O76" t="s">
        <v>446</v>
      </c>
      <c r="P76" t="s">
        <v>447</v>
      </c>
      <c r="Q76" t="s">
        <v>390</v>
      </c>
      <c r="R76">
        <v>2006</v>
      </c>
      <c r="S76">
        <v>2010</v>
      </c>
      <c r="T76">
        <v>0.42712498573360602</v>
      </c>
      <c r="U76" s="21">
        <f t="shared" si="1"/>
        <v>353507.59399999923</v>
      </c>
      <c r="V76">
        <v>4</v>
      </c>
      <c r="W76" s="29" t="s">
        <v>887</v>
      </c>
      <c r="X76" t="s">
        <v>24</v>
      </c>
      <c r="AB76">
        <v>1</v>
      </c>
      <c r="AC76" s="23" t="s">
        <v>878</v>
      </c>
    </row>
    <row r="77" spans="1:29" x14ac:dyDescent="0.3">
      <c r="A77" t="s">
        <v>318</v>
      </c>
      <c r="B77" s="23" t="s">
        <v>878</v>
      </c>
      <c r="D77" s="14">
        <v>1</v>
      </c>
      <c r="E77" s="6"/>
      <c r="F77" t="s">
        <v>510</v>
      </c>
      <c r="G77" t="s">
        <v>511</v>
      </c>
      <c r="H77" t="s">
        <v>512</v>
      </c>
      <c r="I77" s="19">
        <v>0</v>
      </c>
      <c r="J77">
        <v>1</v>
      </c>
      <c r="L77">
        <v>1</v>
      </c>
      <c r="M77" t="s">
        <v>20</v>
      </c>
      <c r="O77" t="s">
        <v>513</v>
      </c>
      <c r="R77">
        <v>1980</v>
      </c>
      <c r="T77">
        <v>0</v>
      </c>
      <c r="U77" s="21">
        <f t="shared" si="1"/>
        <v>0</v>
      </c>
      <c r="V77">
        <v>6</v>
      </c>
      <c r="W77" s="33" t="s">
        <v>883</v>
      </c>
      <c r="AB77">
        <v>1</v>
      </c>
      <c r="AC77" s="23" t="s">
        <v>878</v>
      </c>
    </row>
    <row r="78" spans="1:29" x14ac:dyDescent="0.3">
      <c r="A78" t="s">
        <v>318</v>
      </c>
      <c r="B78" s="23" t="s">
        <v>878</v>
      </c>
      <c r="D78" s="14">
        <v>1</v>
      </c>
      <c r="E78" s="6"/>
      <c r="F78" t="s">
        <v>836</v>
      </c>
      <c r="G78" t="s">
        <v>837</v>
      </c>
      <c r="H78" t="s">
        <v>631</v>
      </c>
      <c r="I78" s="19">
        <v>117828.03</v>
      </c>
      <c r="J78">
        <v>1600</v>
      </c>
      <c r="L78">
        <v>1600</v>
      </c>
      <c r="M78" t="s">
        <v>20</v>
      </c>
      <c r="N78" t="s">
        <v>21</v>
      </c>
      <c r="O78" t="s">
        <v>838</v>
      </c>
      <c r="P78" t="s">
        <v>839</v>
      </c>
      <c r="Q78" t="s">
        <v>96</v>
      </c>
      <c r="R78">
        <v>1999</v>
      </c>
      <c r="T78">
        <v>0.111496559859313</v>
      </c>
      <c r="U78" s="21">
        <f t="shared" si="1"/>
        <v>13137.419999999929</v>
      </c>
      <c r="V78">
        <v>3</v>
      </c>
      <c r="W78" s="30" t="s">
        <v>886</v>
      </c>
      <c r="X78" t="s">
        <v>24</v>
      </c>
      <c r="AB78">
        <v>1</v>
      </c>
      <c r="AC78" s="23" t="s">
        <v>878</v>
      </c>
    </row>
    <row r="79" spans="1:29" x14ac:dyDescent="0.3">
      <c r="A79" t="s">
        <v>318</v>
      </c>
      <c r="B79" s="23" t="s">
        <v>878</v>
      </c>
      <c r="D79" s="14">
        <v>1</v>
      </c>
      <c r="E79" s="6"/>
      <c r="F79" t="s">
        <v>518</v>
      </c>
      <c r="G79" t="s">
        <v>519</v>
      </c>
      <c r="H79" t="s">
        <v>516</v>
      </c>
      <c r="I79" s="19">
        <v>172040</v>
      </c>
      <c r="J79">
        <v>782</v>
      </c>
      <c r="L79">
        <v>782</v>
      </c>
      <c r="M79" t="s">
        <v>20</v>
      </c>
      <c r="N79" t="s">
        <v>21</v>
      </c>
      <c r="O79" t="s">
        <v>52</v>
      </c>
      <c r="R79">
        <v>1999</v>
      </c>
      <c r="T79">
        <v>0</v>
      </c>
      <c r="U79" s="21">
        <f t="shared" si="1"/>
        <v>0</v>
      </c>
      <c r="V79">
        <v>6</v>
      </c>
      <c r="W79" s="33" t="s">
        <v>883</v>
      </c>
      <c r="AB79">
        <v>1</v>
      </c>
      <c r="AC79" s="23" t="s">
        <v>878</v>
      </c>
    </row>
    <row r="80" spans="1:29" x14ac:dyDescent="0.3">
      <c r="A80" t="s">
        <v>318</v>
      </c>
      <c r="B80" s="23" t="s">
        <v>878</v>
      </c>
      <c r="D80" s="14">
        <v>1</v>
      </c>
      <c r="E80" s="6"/>
      <c r="F80" t="s">
        <v>514</v>
      </c>
      <c r="G80" t="s">
        <v>515</v>
      </c>
      <c r="H80" t="s">
        <v>516</v>
      </c>
      <c r="I80" s="19">
        <v>68080</v>
      </c>
      <c r="J80">
        <v>368</v>
      </c>
      <c r="L80">
        <v>368</v>
      </c>
      <c r="M80" t="s">
        <v>20</v>
      </c>
      <c r="N80" t="s">
        <v>21</v>
      </c>
      <c r="O80" t="s">
        <v>43</v>
      </c>
      <c r="P80" t="s">
        <v>517</v>
      </c>
      <c r="R80">
        <v>1999</v>
      </c>
      <c r="T80">
        <v>0</v>
      </c>
      <c r="U80" s="21">
        <f t="shared" si="1"/>
        <v>0</v>
      </c>
      <c r="V80">
        <v>6</v>
      </c>
      <c r="W80" s="33" t="s">
        <v>883</v>
      </c>
      <c r="AB80">
        <v>1</v>
      </c>
      <c r="AC80" s="23" t="s">
        <v>878</v>
      </c>
    </row>
    <row r="81" spans="1:29" x14ac:dyDescent="0.3">
      <c r="A81" t="s">
        <v>318</v>
      </c>
      <c r="B81" s="23" t="s">
        <v>878</v>
      </c>
      <c r="D81" s="14">
        <v>1</v>
      </c>
      <c r="E81" s="6"/>
      <c r="F81" t="s">
        <v>371</v>
      </c>
      <c r="G81" t="s">
        <v>372</v>
      </c>
      <c r="H81" t="s">
        <v>373</v>
      </c>
      <c r="I81" s="19">
        <v>1180598.3600000001</v>
      </c>
      <c r="J81">
        <v>3650</v>
      </c>
      <c r="L81">
        <v>3650</v>
      </c>
      <c r="M81" t="s">
        <v>20</v>
      </c>
      <c r="N81" t="s">
        <v>21</v>
      </c>
      <c r="O81" t="s">
        <v>326</v>
      </c>
      <c r="P81" t="s">
        <v>374</v>
      </c>
      <c r="Q81" t="s">
        <v>65</v>
      </c>
      <c r="R81">
        <v>1984</v>
      </c>
      <c r="T81">
        <v>0.36224215371601898</v>
      </c>
      <c r="U81" s="21">
        <f t="shared" si="1"/>
        <v>427662.49259999994</v>
      </c>
      <c r="V81">
        <v>4</v>
      </c>
      <c r="W81" s="29" t="s">
        <v>887</v>
      </c>
      <c r="X81" t="s">
        <v>24</v>
      </c>
      <c r="AB81">
        <v>1</v>
      </c>
      <c r="AC81" s="23" t="s">
        <v>878</v>
      </c>
    </row>
    <row r="82" spans="1:29" x14ac:dyDescent="0.3">
      <c r="A82" t="s">
        <v>318</v>
      </c>
      <c r="B82" s="23" t="s">
        <v>878</v>
      </c>
      <c r="D82" s="14">
        <v>1</v>
      </c>
      <c r="E82" s="6"/>
      <c r="F82" t="s">
        <v>367</v>
      </c>
      <c r="G82" t="s">
        <v>368</v>
      </c>
      <c r="H82" t="s">
        <v>369</v>
      </c>
      <c r="I82" s="19">
        <v>603798.06999999995</v>
      </c>
      <c r="J82">
        <v>1350</v>
      </c>
      <c r="L82">
        <v>1350</v>
      </c>
      <c r="M82" t="s">
        <v>20</v>
      </c>
      <c r="N82" t="s">
        <v>21</v>
      </c>
      <c r="O82" t="s">
        <v>326</v>
      </c>
      <c r="P82" t="s">
        <v>370</v>
      </c>
      <c r="Q82" t="s">
        <v>65</v>
      </c>
      <c r="R82">
        <v>1940</v>
      </c>
      <c r="T82">
        <v>0.43412976626440603</v>
      </c>
      <c r="U82" s="21">
        <f t="shared" si="1"/>
        <v>262126.71499999944</v>
      </c>
      <c r="V82">
        <v>4</v>
      </c>
      <c r="W82" s="29" t="s">
        <v>887</v>
      </c>
      <c r="X82" t="s">
        <v>24</v>
      </c>
      <c r="AB82">
        <v>1</v>
      </c>
      <c r="AC82" s="23" t="s">
        <v>878</v>
      </c>
    </row>
    <row r="83" spans="1:29" x14ac:dyDescent="0.3">
      <c r="A83" t="s">
        <v>318</v>
      </c>
      <c r="B83" s="23" t="s">
        <v>878</v>
      </c>
      <c r="D83" s="14">
        <v>1</v>
      </c>
      <c r="E83" s="6"/>
      <c r="F83" t="s">
        <v>432</v>
      </c>
      <c r="G83" t="s">
        <v>433</v>
      </c>
      <c r="H83" t="s">
        <v>434</v>
      </c>
      <c r="I83" s="19">
        <v>635375</v>
      </c>
      <c r="J83">
        <v>2174</v>
      </c>
      <c r="K83">
        <v>1281</v>
      </c>
      <c r="L83">
        <v>3455</v>
      </c>
      <c r="M83" t="s">
        <v>20</v>
      </c>
      <c r="N83" t="s">
        <v>21</v>
      </c>
      <c r="O83" t="s">
        <v>43</v>
      </c>
      <c r="P83" t="s">
        <v>435</v>
      </c>
      <c r="Q83" t="s">
        <v>31</v>
      </c>
      <c r="R83">
        <v>1950</v>
      </c>
      <c r="S83">
        <v>2007</v>
      </c>
      <c r="T83">
        <v>0.248325515475707</v>
      </c>
      <c r="U83" s="21">
        <f t="shared" si="1"/>
        <v>157779.82439537733</v>
      </c>
      <c r="V83">
        <v>4</v>
      </c>
      <c r="W83" s="29" t="s">
        <v>887</v>
      </c>
      <c r="X83" t="s">
        <v>24</v>
      </c>
      <c r="AB83">
        <v>1</v>
      </c>
      <c r="AC83" s="23" t="s">
        <v>878</v>
      </c>
    </row>
    <row r="84" spans="1:29" x14ac:dyDescent="0.3">
      <c r="A84" t="s">
        <v>318</v>
      </c>
      <c r="B84" s="22" t="s">
        <v>877</v>
      </c>
      <c r="D84" s="14">
        <v>1</v>
      </c>
      <c r="E84" s="6"/>
      <c r="F84" t="s">
        <v>817</v>
      </c>
      <c r="G84" s="8" t="s">
        <v>818</v>
      </c>
      <c r="H84" t="s">
        <v>819</v>
      </c>
      <c r="I84" s="19">
        <v>24647163.59</v>
      </c>
      <c r="J84">
        <v>58623</v>
      </c>
      <c r="L84">
        <v>58623</v>
      </c>
      <c r="M84" t="s">
        <v>20</v>
      </c>
      <c r="N84" s="4" t="s">
        <v>21</v>
      </c>
      <c r="O84" t="s">
        <v>241</v>
      </c>
      <c r="P84" t="s">
        <v>820</v>
      </c>
      <c r="Q84" t="s">
        <v>65</v>
      </c>
      <c r="R84">
        <v>1913</v>
      </c>
      <c r="S84">
        <v>1993</v>
      </c>
      <c r="T84">
        <v>0.71109171836352403</v>
      </c>
      <c r="U84" s="21">
        <f t="shared" si="1"/>
        <v>17526393.909999985</v>
      </c>
      <c r="V84">
        <v>5</v>
      </c>
      <c r="W84" s="28" t="s">
        <v>888</v>
      </c>
      <c r="X84" t="s">
        <v>56</v>
      </c>
      <c r="AB84">
        <v>2</v>
      </c>
      <c r="AC84" s="22" t="s">
        <v>877</v>
      </c>
    </row>
    <row r="85" spans="1:29" x14ac:dyDescent="0.3">
      <c r="A85" t="s">
        <v>318</v>
      </c>
      <c r="B85" s="23" t="s">
        <v>878</v>
      </c>
      <c r="D85" s="14">
        <v>1</v>
      </c>
      <c r="E85" s="6"/>
      <c r="F85" t="s">
        <v>821</v>
      </c>
      <c r="G85" t="s">
        <v>822</v>
      </c>
      <c r="H85" t="s">
        <v>823</v>
      </c>
      <c r="I85" s="19">
        <v>884853.89</v>
      </c>
      <c r="J85">
        <v>3000</v>
      </c>
      <c r="K85">
        <v>54</v>
      </c>
      <c r="L85">
        <v>3054</v>
      </c>
      <c r="M85" t="s">
        <v>20</v>
      </c>
      <c r="N85" t="s">
        <v>21</v>
      </c>
      <c r="O85" t="s">
        <v>326</v>
      </c>
      <c r="P85" t="s">
        <v>824</v>
      </c>
      <c r="Q85" t="s">
        <v>65</v>
      </c>
      <c r="R85">
        <v>1984</v>
      </c>
      <c r="T85">
        <v>0.60182241343840104</v>
      </c>
      <c r="U85" s="21">
        <f t="shared" si="1"/>
        <v>532524.90362015739</v>
      </c>
      <c r="V85">
        <v>5</v>
      </c>
      <c r="W85" s="28" t="s">
        <v>888</v>
      </c>
      <c r="X85" t="s">
        <v>24</v>
      </c>
      <c r="AB85">
        <v>2</v>
      </c>
      <c r="AC85" s="23" t="s">
        <v>878</v>
      </c>
    </row>
    <row r="86" spans="1:29" x14ac:dyDescent="0.3">
      <c r="A86" t="s">
        <v>318</v>
      </c>
      <c r="B86" s="23" t="s">
        <v>878</v>
      </c>
      <c r="D86" s="14">
        <v>1</v>
      </c>
      <c r="E86" s="6"/>
      <c r="F86" t="s">
        <v>840</v>
      </c>
      <c r="G86" t="s">
        <v>841</v>
      </c>
      <c r="H86" t="s">
        <v>842</v>
      </c>
      <c r="I86" s="19">
        <v>3470667.19</v>
      </c>
      <c r="J86">
        <v>18580</v>
      </c>
      <c r="L86">
        <v>18580</v>
      </c>
      <c r="M86" t="s">
        <v>20</v>
      </c>
      <c r="N86" t="s">
        <v>21</v>
      </c>
      <c r="O86" t="s">
        <v>843</v>
      </c>
      <c r="P86" t="s">
        <v>844</v>
      </c>
      <c r="Q86" t="s">
        <v>65</v>
      </c>
      <c r="R86">
        <v>1980</v>
      </c>
      <c r="T86">
        <v>0.512223648272077</v>
      </c>
      <c r="U86" s="21">
        <f t="shared" si="1"/>
        <v>1777757.8099999977</v>
      </c>
      <c r="V86">
        <v>5</v>
      </c>
      <c r="W86" s="28" t="s">
        <v>888</v>
      </c>
      <c r="X86" t="s">
        <v>24</v>
      </c>
      <c r="AB86">
        <v>1</v>
      </c>
      <c r="AC86" s="23" t="s">
        <v>878</v>
      </c>
    </row>
    <row r="87" spans="1:29" x14ac:dyDescent="0.3">
      <c r="A87" t="s">
        <v>318</v>
      </c>
      <c r="B87" s="23" t="s">
        <v>878</v>
      </c>
      <c r="D87" s="14">
        <v>1</v>
      </c>
      <c r="E87" s="6"/>
      <c r="F87" t="s">
        <v>355</v>
      </c>
      <c r="G87" t="s">
        <v>356</v>
      </c>
      <c r="H87" t="s">
        <v>357</v>
      </c>
      <c r="I87" s="19">
        <v>1050669</v>
      </c>
      <c r="J87">
        <v>3614</v>
      </c>
      <c r="K87">
        <v>120</v>
      </c>
      <c r="L87">
        <v>3734</v>
      </c>
      <c r="M87" t="s">
        <v>20</v>
      </c>
      <c r="N87" t="s">
        <v>21</v>
      </c>
      <c r="O87" t="s">
        <v>230</v>
      </c>
      <c r="P87" t="s">
        <v>358</v>
      </c>
      <c r="Q87" t="s">
        <v>65</v>
      </c>
      <c r="R87">
        <v>1982</v>
      </c>
      <c r="T87">
        <v>0.38279436190503602</v>
      </c>
      <c r="U87" s="21">
        <f t="shared" si="1"/>
        <v>402190.16942840227</v>
      </c>
      <c r="V87">
        <v>4</v>
      </c>
      <c r="W87" s="29" t="s">
        <v>887</v>
      </c>
      <c r="X87" t="s">
        <v>24</v>
      </c>
      <c r="AB87">
        <v>1</v>
      </c>
      <c r="AC87" s="23" t="s">
        <v>878</v>
      </c>
    </row>
    <row r="88" spans="1:29" x14ac:dyDescent="0.3">
      <c r="A88" t="s">
        <v>318</v>
      </c>
      <c r="B88" s="23" t="s">
        <v>878</v>
      </c>
      <c r="D88" s="14">
        <v>1</v>
      </c>
      <c r="E88" s="6"/>
      <c r="F88" t="s">
        <v>828</v>
      </c>
      <c r="G88" t="s">
        <v>829</v>
      </c>
      <c r="H88" t="s">
        <v>528</v>
      </c>
      <c r="I88" s="19">
        <v>905910.78</v>
      </c>
      <c r="J88">
        <v>6000</v>
      </c>
      <c r="L88">
        <v>6000</v>
      </c>
      <c r="M88" t="s">
        <v>20</v>
      </c>
      <c r="N88" t="s">
        <v>21</v>
      </c>
      <c r="O88" t="s">
        <v>53</v>
      </c>
      <c r="P88" t="s">
        <v>830</v>
      </c>
      <c r="Q88" t="s">
        <v>31</v>
      </c>
      <c r="R88">
        <v>1962</v>
      </c>
      <c r="T88">
        <v>0.64200655609816204</v>
      </c>
      <c r="U88" s="21">
        <f t="shared" si="1"/>
        <v>581600.6599999998</v>
      </c>
      <c r="V88">
        <v>5</v>
      </c>
      <c r="W88" s="28" t="s">
        <v>888</v>
      </c>
      <c r="AB88">
        <v>1</v>
      </c>
      <c r="AC88" s="23" t="s">
        <v>878</v>
      </c>
    </row>
    <row r="89" spans="1:29" x14ac:dyDescent="0.3">
      <c r="A89" t="s">
        <v>318</v>
      </c>
      <c r="B89" s="23" t="s">
        <v>878</v>
      </c>
      <c r="D89" s="14">
        <v>1</v>
      </c>
      <c r="E89" s="6"/>
      <c r="F89" t="s">
        <v>346</v>
      </c>
      <c r="G89" t="s">
        <v>347</v>
      </c>
      <c r="H89" t="s">
        <v>348</v>
      </c>
      <c r="I89" s="19">
        <v>1286216.05</v>
      </c>
      <c r="J89">
        <v>4681</v>
      </c>
      <c r="L89">
        <v>4681</v>
      </c>
      <c r="M89" t="s">
        <v>20</v>
      </c>
      <c r="N89" t="s">
        <v>21</v>
      </c>
      <c r="O89" t="s">
        <v>230</v>
      </c>
      <c r="P89" t="s">
        <v>349</v>
      </c>
      <c r="Q89" t="s">
        <v>65</v>
      </c>
      <c r="R89">
        <v>1961</v>
      </c>
      <c r="T89">
        <v>0.54427140914623096</v>
      </c>
      <c r="U89" s="21">
        <f t="shared" si="1"/>
        <v>700050.62199999904</v>
      </c>
      <c r="V89">
        <v>5</v>
      </c>
      <c r="W89" s="28" t="s">
        <v>888</v>
      </c>
      <c r="X89" t="s">
        <v>24</v>
      </c>
      <c r="AB89">
        <v>2</v>
      </c>
      <c r="AC89" s="23" t="s">
        <v>878</v>
      </c>
    </row>
    <row r="90" spans="1:29" x14ac:dyDescent="0.3">
      <c r="A90" t="s">
        <v>318</v>
      </c>
      <c r="B90" s="23" t="s">
        <v>878</v>
      </c>
      <c r="D90" s="14">
        <v>1</v>
      </c>
      <c r="E90" s="6"/>
      <c r="F90" t="s">
        <v>332</v>
      </c>
      <c r="G90" t="s">
        <v>333</v>
      </c>
      <c r="H90" t="s">
        <v>334</v>
      </c>
      <c r="I90" s="19">
        <v>2058400</v>
      </c>
      <c r="J90">
        <v>4900</v>
      </c>
      <c r="K90">
        <v>2046</v>
      </c>
      <c r="L90">
        <v>6946</v>
      </c>
      <c r="M90" t="s">
        <v>20</v>
      </c>
      <c r="N90" t="s">
        <v>21</v>
      </c>
      <c r="O90" t="s">
        <v>171</v>
      </c>
      <c r="P90" t="s">
        <v>335</v>
      </c>
      <c r="Q90" t="s">
        <v>44</v>
      </c>
      <c r="R90">
        <v>1995</v>
      </c>
      <c r="T90">
        <v>0.19619052349274901</v>
      </c>
      <c r="U90" s="21">
        <f t="shared" si="1"/>
        <v>403838.57355747459</v>
      </c>
      <c r="V90">
        <v>3</v>
      </c>
      <c r="W90" s="30" t="s">
        <v>886</v>
      </c>
      <c r="X90" t="s">
        <v>24</v>
      </c>
      <c r="AB90">
        <v>1</v>
      </c>
      <c r="AC90" s="23" t="s">
        <v>878</v>
      </c>
    </row>
    <row r="91" spans="1:29" x14ac:dyDescent="0.3">
      <c r="A91" t="s">
        <v>318</v>
      </c>
      <c r="B91" s="23" t="s">
        <v>878</v>
      </c>
      <c r="D91" s="14">
        <v>1</v>
      </c>
      <c r="E91" s="6"/>
      <c r="F91" t="s">
        <v>491</v>
      </c>
      <c r="G91" t="s">
        <v>492</v>
      </c>
      <c r="H91" t="s">
        <v>493</v>
      </c>
      <c r="I91" s="19">
        <v>5177163.18</v>
      </c>
      <c r="J91">
        <v>10944</v>
      </c>
      <c r="L91">
        <v>10944</v>
      </c>
      <c r="M91" t="s">
        <v>20</v>
      </c>
      <c r="N91" t="s">
        <v>21</v>
      </c>
      <c r="O91" t="s">
        <v>221</v>
      </c>
      <c r="P91" t="s">
        <v>494</v>
      </c>
      <c r="Q91" t="s">
        <v>495</v>
      </c>
      <c r="R91">
        <v>1904</v>
      </c>
      <c r="T91">
        <v>0.15113165585018301</v>
      </c>
      <c r="U91" s="21">
        <f t="shared" si="1"/>
        <v>782433.24399999902</v>
      </c>
      <c r="V91">
        <v>3</v>
      </c>
      <c r="W91" s="30" t="s">
        <v>886</v>
      </c>
      <c r="X91" t="s">
        <v>56</v>
      </c>
      <c r="AB91">
        <v>2</v>
      </c>
      <c r="AC91" s="23" t="s">
        <v>878</v>
      </c>
    </row>
    <row r="92" spans="1:29" x14ac:dyDescent="0.3">
      <c r="A92" t="s">
        <v>318</v>
      </c>
      <c r="B92" s="23" t="s">
        <v>878</v>
      </c>
      <c r="D92" s="14">
        <v>1</v>
      </c>
      <c r="E92" s="6"/>
      <c r="F92" t="s">
        <v>467</v>
      </c>
      <c r="G92" t="s">
        <v>468</v>
      </c>
      <c r="H92" t="s">
        <v>469</v>
      </c>
      <c r="I92" s="19">
        <v>2316681.4700000002</v>
      </c>
      <c r="J92">
        <v>4991</v>
      </c>
      <c r="L92">
        <v>4991</v>
      </c>
      <c r="M92" t="s">
        <v>20</v>
      </c>
      <c r="N92" t="s">
        <v>21</v>
      </c>
      <c r="O92" t="s">
        <v>43</v>
      </c>
      <c r="P92" t="s">
        <v>470</v>
      </c>
      <c r="R92">
        <v>1965</v>
      </c>
      <c r="S92">
        <v>2010</v>
      </c>
      <c r="T92">
        <v>0.13287212605019799</v>
      </c>
      <c r="U92" s="21">
        <f t="shared" si="1"/>
        <v>307822.39229999803</v>
      </c>
      <c r="V92">
        <v>3</v>
      </c>
      <c r="W92" s="30" t="s">
        <v>886</v>
      </c>
      <c r="AA92" t="s">
        <v>245</v>
      </c>
      <c r="AB92">
        <v>1</v>
      </c>
      <c r="AC92" s="23" t="s">
        <v>878</v>
      </c>
    </row>
    <row r="93" spans="1:29" x14ac:dyDescent="0.3">
      <c r="A93" t="s">
        <v>318</v>
      </c>
      <c r="B93" s="23" t="s">
        <v>878</v>
      </c>
      <c r="D93" s="14">
        <v>1</v>
      </c>
      <c r="E93" s="6"/>
      <c r="F93" t="s">
        <v>471</v>
      </c>
      <c r="G93" t="s">
        <v>472</v>
      </c>
      <c r="H93" t="s">
        <v>469</v>
      </c>
      <c r="I93" s="19">
        <v>28860</v>
      </c>
      <c r="J93">
        <v>444</v>
      </c>
      <c r="L93">
        <v>444</v>
      </c>
      <c r="M93" t="s">
        <v>20</v>
      </c>
      <c r="N93" t="s">
        <v>21</v>
      </c>
      <c r="O93" t="s">
        <v>53</v>
      </c>
      <c r="P93" t="s">
        <v>473</v>
      </c>
      <c r="R93">
        <v>1965</v>
      </c>
      <c r="T93">
        <v>0</v>
      </c>
      <c r="U93" s="21">
        <f t="shared" si="1"/>
        <v>0</v>
      </c>
      <c r="V93">
        <v>6</v>
      </c>
      <c r="W93" s="33" t="s">
        <v>883</v>
      </c>
      <c r="AA93" t="s">
        <v>474</v>
      </c>
      <c r="AB93">
        <v>1</v>
      </c>
      <c r="AC93" s="23" t="s">
        <v>878</v>
      </c>
    </row>
    <row r="94" spans="1:29" x14ac:dyDescent="0.3">
      <c r="A94" t="s">
        <v>318</v>
      </c>
      <c r="B94" s="23" t="s">
        <v>878</v>
      </c>
      <c r="D94" s="14">
        <v>1</v>
      </c>
      <c r="E94" s="6"/>
      <c r="F94" t="s">
        <v>501</v>
      </c>
      <c r="G94" t="s">
        <v>502</v>
      </c>
      <c r="H94" t="s">
        <v>503</v>
      </c>
      <c r="I94" s="19">
        <v>839722.03</v>
      </c>
      <c r="J94">
        <v>2130</v>
      </c>
      <c r="L94">
        <v>2130</v>
      </c>
      <c r="M94" t="s">
        <v>20</v>
      </c>
      <c r="N94" t="s">
        <v>21</v>
      </c>
      <c r="O94" t="s">
        <v>326</v>
      </c>
      <c r="P94" t="s">
        <v>504</v>
      </c>
      <c r="R94">
        <v>1960</v>
      </c>
      <c r="S94">
        <v>2013</v>
      </c>
      <c r="T94">
        <v>0.17633420764249799</v>
      </c>
      <c r="U94" s="21">
        <f t="shared" si="1"/>
        <v>148071.71879999994</v>
      </c>
      <c r="V94">
        <v>3</v>
      </c>
      <c r="W94" s="30" t="s">
        <v>886</v>
      </c>
      <c r="AB94">
        <v>1</v>
      </c>
      <c r="AC94" s="23" t="s">
        <v>878</v>
      </c>
    </row>
    <row r="95" spans="1:29" x14ac:dyDescent="0.3">
      <c r="A95" t="s">
        <v>318</v>
      </c>
      <c r="B95" s="23" t="s">
        <v>878</v>
      </c>
      <c r="D95" s="14">
        <v>1</v>
      </c>
      <c r="E95" s="6"/>
      <c r="F95" t="s">
        <v>416</v>
      </c>
      <c r="G95" t="s">
        <v>417</v>
      </c>
      <c r="H95" t="s">
        <v>418</v>
      </c>
      <c r="I95" s="19">
        <v>568170.67000000004</v>
      </c>
      <c r="J95">
        <v>2300</v>
      </c>
      <c r="L95">
        <v>2300</v>
      </c>
      <c r="M95" t="s">
        <v>20</v>
      </c>
      <c r="N95" t="s">
        <v>21</v>
      </c>
      <c r="P95" t="s">
        <v>419</v>
      </c>
      <c r="R95">
        <v>1940</v>
      </c>
      <c r="S95">
        <v>2007</v>
      </c>
      <c r="T95">
        <v>0.53821457415251595</v>
      </c>
      <c r="U95" s="21">
        <f t="shared" si="1"/>
        <v>305797.7351999997</v>
      </c>
      <c r="V95">
        <v>5</v>
      </c>
      <c r="W95" s="28" t="s">
        <v>888</v>
      </c>
      <c r="AB95">
        <v>2</v>
      </c>
      <c r="AC95" s="23" t="s">
        <v>878</v>
      </c>
    </row>
    <row r="96" spans="1:29" x14ac:dyDescent="0.3">
      <c r="A96" t="s">
        <v>318</v>
      </c>
      <c r="B96" s="23" t="s">
        <v>878</v>
      </c>
      <c r="D96" s="14">
        <v>1</v>
      </c>
      <c r="E96" s="6"/>
      <c r="F96" t="s">
        <v>460</v>
      </c>
      <c r="G96" t="s">
        <v>461</v>
      </c>
      <c r="H96" t="s">
        <v>462</v>
      </c>
      <c r="I96" s="19">
        <v>0</v>
      </c>
      <c r="J96">
        <v>1</v>
      </c>
      <c r="L96">
        <v>1</v>
      </c>
      <c r="M96" t="s">
        <v>20</v>
      </c>
      <c r="N96" t="s">
        <v>74</v>
      </c>
      <c r="O96" t="s">
        <v>326</v>
      </c>
      <c r="P96" t="s">
        <v>463</v>
      </c>
      <c r="R96">
        <v>1960</v>
      </c>
      <c r="T96">
        <v>0</v>
      </c>
      <c r="U96" s="21">
        <f t="shared" si="1"/>
        <v>0</v>
      </c>
      <c r="V96">
        <v>6</v>
      </c>
      <c r="W96" s="33" t="s">
        <v>883</v>
      </c>
      <c r="AB96">
        <v>1</v>
      </c>
      <c r="AC96" s="23" t="s">
        <v>878</v>
      </c>
    </row>
    <row r="97" spans="1:29" x14ac:dyDescent="0.3">
      <c r="A97" t="s">
        <v>318</v>
      </c>
      <c r="B97" s="23" t="s">
        <v>878</v>
      </c>
      <c r="D97" s="14">
        <v>1</v>
      </c>
      <c r="E97" s="6"/>
      <c r="F97" t="s">
        <v>833</v>
      </c>
      <c r="G97" t="s">
        <v>834</v>
      </c>
      <c r="H97" t="s">
        <v>679</v>
      </c>
      <c r="I97" s="19">
        <v>1047323.03</v>
      </c>
      <c r="J97">
        <v>3000</v>
      </c>
      <c r="L97">
        <v>3000</v>
      </c>
      <c r="M97" t="s">
        <v>20</v>
      </c>
      <c r="N97" t="s">
        <v>21</v>
      </c>
      <c r="O97" t="s">
        <v>326</v>
      </c>
      <c r="P97" t="s">
        <v>835</v>
      </c>
      <c r="Q97" t="s">
        <v>65</v>
      </c>
      <c r="R97">
        <v>1922</v>
      </c>
      <c r="T97">
        <v>0.39492593321470199</v>
      </c>
      <c r="U97" s="21">
        <f t="shared" si="1"/>
        <v>413615.02499999932</v>
      </c>
      <c r="V97">
        <v>4</v>
      </c>
      <c r="W97" s="29" t="s">
        <v>887</v>
      </c>
      <c r="AB97">
        <v>1</v>
      </c>
      <c r="AC97" s="23" t="s">
        <v>878</v>
      </c>
    </row>
    <row r="98" spans="1:29" x14ac:dyDescent="0.3">
      <c r="A98" t="s">
        <v>318</v>
      </c>
      <c r="B98" s="23" t="s">
        <v>878</v>
      </c>
      <c r="D98" s="14">
        <v>1</v>
      </c>
      <c r="E98" s="6"/>
      <c r="F98" t="s">
        <v>391</v>
      </c>
      <c r="G98" t="s">
        <v>392</v>
      </c>
      <c r="H98" t="s">
        <v>393</v>
      </c>
      <c r="I98" s="19">
        <v>918561.2</v>
      </c>
      <c r="J98">
        <v>3266</v>
      </c>
      <c r="L98">
        <v>3266</v>
      </c>
      <c r="M98" t="s">
        <v>20</v>
      </c>
      <c r="N98" t="s">
        <v>21</v>
      </c>
      <c r="O98" t="s">
        <v>326</v>
      </c>
      <c r="P98" t="s">
        <v>394</v>
      </c>
      <c r="Q98" t="s">
        <v>65</v>
      </c>
      <c r="R98">
        <v>1987</v>
      </c>
      <c r="S98">
        <v>2018</v>
      </c>
      <c r="T98">
        <v>0.28627147947028397</v>
      </c>
      <c r="U98" s="21">
        <f t="shared" si="1"/>
        <v>262957.87370799942</v>
      </c>
      <c r="V98">
        <v>4</v>
      </c>
      <c r="W98" s="29" t="s">
        <v>887</v>
      </c>
      <c r="X98" t="s">
        <v>24</v>
      </c>
      <c r="AB98">
        <v>1</v>
      </c>
      <c r="AC98" s="23" t="s">
        <v>878</v>
      </c>
    </row>
    <row r="99" spans="1:29" x14ac:dyDescent="0.3">
      <c r="A99" t="s">
        <v>318</v>
      </c>
      <c r="B99" s="23" t="s">
        <v>878</v>
      </c>
      <c r="D99" s="14">
        <v>1</v>
      </c>
      <c r="E99" s="6"/>
      <c r="F99" t="s">
        <v>448</v>
      </c>
      <c r="G99" t="s">
        <v>449</v>
      </c>
      <c r="H99" t="s">
        <v>450</v>
      </c>
      <c r="I99" s="19">
        <v>1238338.0900000001</v>
      </c>
      <c r="J99">
        <v>3448</v>
      </c>
      <c r="L99">
        <v>3448</v>
      </c>
      <c r="M99" t="s">
        <v>20</v>
      </c>
      <c r="N99" t="s">
        <v>21</v>
      </c>
      <c r="O99" t="s">
        <v>230</v>
      </c>
      <c r="P99" t="s">
        <v>451</v>
      </c>
      <c r="Q99" t="s">
        <v>65</v>
      </c>
      <c r="R99">
        <v>1991</v>
      </c>
      <c r="T99">
        <v>0.58791228007853602</v>
      </c>
      <c r="U99" s="21">
        <f t="shared" si="1"/>
        <v>728034.16999999934</v>
      </c>
      <c r="V99">
        <v>5</v>
      </c>
      <c r="W99" s="28" t="s">
        <v>888</v>
      </c>
      <c r="X99" t="s">
        <v>24</v>
      </c>
      <c r="AB99">
        <v>1</v>
      </c>
      <c r="AC99" s="23" t="s">
        <v>878</v>
      </c>
    </row>
    <row r="100" spans="1:29" x14ac:dyDescent="0.3">
      <c r="A100" t="s">
        <v>318</v>
      </c>
      <c r="B100" s="23" t="s">
        <v>878</v>
      </c>
      <c r="D100" s="14">
        <v>1</v>
      </c>
      <c r="E100" s="6"/>
      <c r="F100" t="s">
        <v>420</v>
      </c>
      <c r="G100" t="s">
        <v>421</v>
      </c>
      <c r="H100" t="s">
        <v>422</v>
      </c>
      <c r="I100" s="19">
        <v>906294.11</v>
      </c>
      <c r="J100">
        <v>3955</v>
      </c>
      <c r="L100">
        <v>3955</v>
      </c>
      <c r="M100" t="s">
        <v>20</v>
      </c>
      <c r="N100" t="s">
        <v>21</v>
      </c>
      <c r="O100" t="s">
        <v>326</v>
      </c>
      <c r="P100" t="s">
        <v>423</v>
      </c>
      <c r="Q100" t="s">
        <v>65</v>
      </c>
      <c r="R100">
        <v>1965</v>
      </c>
      <c r="T100">
        <v>0.45232765369731898</v>
      </c>
      <c r="U100" s="21">
        <f t="shared" si="1"/>
        <v>409941.88833599992</v>
      </c>
      <c r="V100">
        <v>4</v>
      </c>
      <c r="W100" s="29" t="s">
        <v>887</v>
      </c>
      <c r="X100" t="s">
        <v>24</v>
      </c>
      <c r="AB100">
        <v>1</v>
      </c>
      <c r="AC100" s="23" t="s">
        <v>878</v>
      </c>
    </row>
    <row r="101" spans="1:29" x14ac:dyDescent="0.3">
      <c r="A101" t="s">
        <v>318</v>
      </c>
      <c r="B101" s="23" t="s">
        <v>878</v>
      </c>
      <c r="D101" s="14">
        <v>1</v>
      </c>
      <c r="E101" s="6"/>
      <c r="F101" t="s">
        <v>849</v>
      </c>
      <c r="G101" t="s">
        <v>850</v>
      </c>
      <c r="H101" t="s">
        <v>753</v>
      </c>
      <c r="I101" s="19">
        <v>526532.63</v>
      </c>
      <c r="J101">
        <v>3700</v>
      </c>
      <c r="L101">
        <v>3700</v>
      </c>
      <c r="M101" t="s">
        <v>20</v>
      </c>
      <c r="N101" t="s">
        <v>21</v>
      </c>
      <c r="O101" t="s">
        <v>326</v>
      </c>
      <c r="P101" t="s">
        <v>851</v>
      </c>
      <c r="Q101" t="s">
        <v>852</v>
      </c>
      <c r="R101">
        <v>1909</v>
      </c>
      <c r="S101">
        <v>2011</v>
      </c>
      <c r="T101">
        <v>0.66585742273940296</v>
      </c>
      <c r="U101" s="21">
        <f t="shared" si="1"/>
        <v>350595.65999999963</v>
      </c>
      <c r="V101">
        <v>5</v>
      </c>
      <c r="W101" s="28" t="s">
        <v>888</v>
      </c>
      <c r="X101" t="s">
        <v>55</v>
      </c>
      <c r="AB101">
        <v>1</v>
      </c>
      <c r="AC101" s="23" t="s">
        <v>878</v>
      </c>
    </row>
    <row r="102" spans="1:29" x14ac:dyDescent="0.3">
      <c r="A102" t="s">
        <v>318</v>
      </c>
      <c r="B102" s="23" t="s">
        <v>878</v>
      </c>
      <c r="D102" s="14">
        <v>1</v>
      </c>
      <c r="E102" s="6"/>
      <c r="F102" t="s">
        <v>478</v>
      </c>
      <c r="G102" t="s">
        <v>479</v>
      </c>
      <c r="H102" t="s">
        <v>480</v>
      </c>
      <c r="I102" s="19">
        <v>431200</v>
      </c>
      <c r="J102">
        <v>1960</v>
      </c>
      <c r="L102">
        <v>1960</v>
      </c>
      <c r="M102" t="s">
        <v>20</v>
      </c>
      <c r="N102" t="s">
        <v>21</v>
      </c>
      <c r="O102" t="s">
        <v>326</v>
      </c>
      <c r="R102">
        <v>1980</v>
      </c>
      <c r="T102">
        <v>0</v>
      </c>
      <c r="U102" s="21">
        <f t="shared" si="1"/>
        <v>0</v>
      </c>
      <c r="V102">
        <v>6</v>
      </c>
      <c r="W102" s="33" t="s">
        <v>883</v>
      </c>
      <c r="AA102" t="s">
        <v>237</v>
      </c>
      <c r="AB102">
        <v>1</v>
      </c>
      <c r="AC102" s="23" t="s">
        <v>878</v>
      </c>
    </row>
    <row r="103" spans="1:29" x14ac:dyDescent="0.3">
      <c r="A103" t="s">
        <v>318</v>
      </c>
      <c r="B103" s="23" t="s">
        <v>878</v>
      </c>
      <c r="D103" s="14">
        <v>1</v>
      </c>
      <c r="E103" s="6"/>
      <c r="F103" t="s">
        <v>481</v>
      </c>
      <c r="G103" t="s">
        <v>482</v>
      </c>
      <c r="H103" t="s">
        <v>483</v>
      </c>
      <c r="I103" s="19">
        <v>1950</v>
      </c>
      <c r="J103">
        <v>120</v>
      </c>
      <c r="L103">
        <v>120</v>
      </c>
      <c r="M103" t="s">
        <v>20</v>
      </c>
      <c r="N103" t="s">
        <v>21</v>
      </c>
      <c r="O103" t="s">
        <v>52</v>
      </c>
      <c r="P103" t="s">
        <v>484</v>
      </c>
      <c r="R103">
        <v>2000</v>
      </c>
      <c r="T103">
        <v>0</v>
      </c>
      <c r="U103" s="21">
        <f t="shared" si="1"/>
        <v>0</v>
      </c>
      <c r="V103">
        <v>6</v>
      </c>
      <c r="W103" s="33" t="s">
        <v>883</v>
      </c>
      <c r="AB103">
        <v>1</v>
      </c>
      <c r="AC103" s="23" t="s">
        <v>878</v>
      </c>
    </row>
    <row r="104" spans="1:29" x14ac:dyDescent="0.3">
      <c r="A104" t="s">
        <v>318</v>
      </c>
      <c r="B104" s="22" t="s">
        <v>877</v>
      </c>
      <c r="D104" s="14">
        <v>1</v>
      </c>
      <c r="E104" s="6"/>
      <c r="F104" t="s">
        <v>379</v>
      </c>
      <c r="G104" t="s">
        <v>380</v>
      </c>
      <c r="H104" t="s">
        <v>381</v>
      </c>
      <c r="I104" s="19">
        <v>2391891.16</v>
      </c>
      <c r="J104">
        <v>4914</v>
      </c>
      <c r="L104">
        <v>4914</v>
      </c>
      <c r="M104" t="s">
        <v>20</v>
      </c>
      <c r="N104" t="s">
        <v>21</v>
      </c>
      <c r="O104" t="s">
        <v>43</v>
      </c>
      <c r="P104" t="s">
        <v>382</v>
      </c>
      <c r="Q104" t="s">
        <v>65</v>
      </c>
      <c r="R104">
        <v>1966</v>
      </c>
      <c r="T104">
        <v>0.30918928408347801</v>
      </c>
      <c r="U104" s="21">
        <f t="shared" si="1"/>
        <v>739547.11536599975</v>
      </c>
      <c r="V104">
        <v>4</v>
      </c>
      <c r="W104" s="29" t="s">
        <v>887</v>
      </c>
      <c r="X104" t="s">
        <v>24</v>
      </c>
      <c r="AB104">
        <v>1</v>
      </c>
      <c r="AC104" s="22" t="s">
        <v>877</v>
      </c>
    </row>
    <row r="105" spans="1:29" x14ac:dyDescent="0.3">
      <c r="A105" t="s">
        <v>60</v>
      </c>
      <c r="B105" s="24" t="s">
        <v>879</v>
      </c>
      <c r="C105" s="12">
        <v>1</v>
      </c>
      <c r="D105" s="6"/>
      <c r="E105" s="6"/>
      <c r="F105" t="s">
        <v>116</v>
      </c>
      <c r="G105" t="s">
        <v>117</v>
      </c>
      <c r="H105" t="s">
        <v>118</v>
      </c>
      <c r="I105">
        <v>1525400</v>
      </c>
      <c r="J105">
        <v>1</v>
      </c>
      <c r="L105">
        <v>1</v>
      </c>
      <c r="M105" t="s">
        <v>115</v>
      </c>
      <c r="N105" t="s">
        <v>21</v>
      </c>
      <c r="R105">
        <v>1980</v>
      </c>
      <c r="T105">
        <v>0</v>
      </c>
      <c r="U105" s="21">
        <f t="shared" si="1"/>
        <v>0</v>
      </c>
      <c r="V105">
        <v>6</v>
      </c>
      <c r="W105" s="33" t="s">
        <v>883</v>
      </c>
      <c r="AB105">
        <v>1</v>
      </c>
      <c r="AC105" s="24" t="s">
        <v>879</v>
      </c>
    </row>
    <row r="106" spans="1:29" x14ac:dyDescent="0.3">
      <c r="A106" t="s">
        <v>60</v>
      </c>
      <c r="B106" s="24" t="s">
        <v>879</v>
      </c>
      <c r="C106" s="12">
        <v>1</v>
      </c>
      <c r="D106" s="6"/>
      <c r="E106" s="6"/>
      <c r="F106" t="s">
        <v>112</v>
      </c>
      <c r="G106" t="s">
        <v>113</v>
      </c>
      <c r="H106" t="s">
        <v>114</v>
      </c>
      <c r="I106">
        <v>1380334</v>
      </c>
      <c r="J106">
        <v>1</v>
      </c>
      <c r="L106">
        <v>1</v>
      </c>
      <c r="M106" t="s">
        <v>115</v>
      </c>
      <c r="N106" t="s">
        <v>21</v>
      </c>
      <c r="R106">
        <v>1980</v>
      </c>
      <c r="T106">
        <v>0</v>
      </c>
      <c r="U106" s="21">
        <f t="shared" si="1"/>
        <v>0</v>
      </c>
      <c r="V106">
        <v>6</v>
      </c>
      <c r="W106" s="33" t="s">
        <v>883</v>
      </c>
      <c r="AB106">
        <v>1</v>
      </c>
      <c r="AC106" s="24" t="s">
        <v>879</v>
      </c>
    </row>
    <row r="107" spans="1:29" x14ac:dyDescent="0.3">
      <c r="A107" t="s">
        <v>60</v>
      </c>
      <c r="B107" s="24" t="s">
        <v>879</v>
      </c>
      <c r="C107" s="12">
        <v>1</v>
      </c>
      <c r="D107" s="6"/>
      <c r="E107" s="6"/>
      <c r="F107" t="s">
        <v>131</v>
      </c>
      <c r="G107" t="s">
        <v>132</v>
      </c>
      <c r="H107" t="s">
        <v>133</v>
      </c>
      <c r="I107">
        <v>1696350</v>
      </c>
      <c r="J107">
        <v>1</v>
      </c>
      <c r="L107">
        <v>1</v>
      </c>
      <c r="M107" t="s">
        <v>115</v>
      </c>
      <c r="N107" t="s">
        <v>21</v>
      </c>
      <c r="R107">
        <v>1980</v>
      </c>
      <c r="T107">
        <v>0</v>
      </c>
      <c r="U107" s="21">
        <f t="shared" si="1"/>
        <v>0</v>
      </c>
      <c r="V107">
        <v>6</v>
      </c>
      <c r="W107" s="33" t="s">
        <v>883</v>
      </c>
      <c r="AB107">
        <v>1</v>
      </c>
      <c r="AC107" s="24" t="s">
        <v>879</v>
      </c>
    </row>
    <row r="108" spans="1:29" x14ac:dyDescent="0.3">
      <c r="A108" t="s">
        <v>60</v>
      </c>
      <c r="B108" s="24" t="s">
        <v>879</v>
      </c>
      <c r="C108" s="12">
        <v>1</v>
      </c>
      <c r="D108" s="6"/>
      <c r="E108" s="6"/>
      <c r="F108" t="s">
        <v>128</v>
      </c>
      <c r="G108" t="s">
        <v>129</v>
      </c>
      <c r="H108" t="s">
        <v>130</v>
      </c>
      <c r="I108">
        <v>1130900</v>
      </c>
      <c r="J108">
        <v>1</v>
      </c>
      <c r="L108">
        <v>1</v>
      </c>
      <c r="M108" t="s">
        <v>115</v>
      </c>
      <c r="N108" t="s">
        <v>21</v>
      </c>
      <c r="R108">
        <v>1980</v>
      </c>
      <c r="T108">
        <v>0</v>
      </c>
      <c r="U108" s="21">
        <f t="shared" si="1"/>
        <v>0</v>
      </c>
      <c r="V108">
        <v>6</v>
      </c>
      <c r="W108" s="33" t="s">
        <v>883</v>
      </c>
      <c r="AB108">
        <v>1</v>
      </c>
      <c r="AC108" s="24" t="s">
        <v>879</v>
      </c>
    </row>
    <row r="109" spans="1:29" x14ac:dyDescent="0.3">
      <c r="A109" t="s">
        <v>60</v>
      </c>
      <c r="B109" s="24" t="s">
        <v>879</v>
      </c>
      <c r="C109" s="12">
        <v>1</v>
      </c>
      <c r="D109" s="6"/>
      <c r="E109" s="6"/>
      <c r="F109" t="s">
        <v>137</v>
      </c>
      <c r="G109" t="s">
        <v>138</v>
      </c>
      <c r="H109" t="s">
        <v>139</v>
      </c>
      <c r="I109">
        <v>841600</v>
      </c>
      <c r="J109">
        <v>1</v>
      </c>
      <c r="L109">
        <v>1</v>
      </c>
      <c r="M109" t="s">
        <v>115</v>
      </c>
      <c r="N109" t="s">
        <v>21</v>
      </c>
      <c r="R109">
        <v>1980</v>
      </c>
      <c r="T109">
        <v>0</v>
      </c>
      <c r="U109" s="21">
        <f t="shared" si="1"/>
        <v>0</v>
      </c>
      <c r="V109">
        <v>6</v>
      </c>
      <c r="W109" s="33" t="s">
        <v>883</v>
      </c>
      <c r="AB109">
        <v>1</v>
      </c>
      <c r="AC109" s="24" t="s">
        <v>879</v>
      </c>
    </row>
    <row r="110" spans="1:29" x14ac:dyDescent="0.3">
      <c r="A110" t="s">
        <v>60</v>
      </c>
      <c r="B110" s="24" t="s">
        <v>879</v>
      </c>
      <c r="C110" s="12">
        <v>1</v>
      </c>
      <c r="D110" s="6"/>
      <c r="E110" s="6"/>
      <c r="F110" t="s">
        <v>134</v>
      </c>
      <c r="G110" t="s">
        <v>135</v>
      </c>
      <c r="H110" t="s">
        <v>136</v>
      </c>
      <c r="I110">
        <v>1367600</v>
      </c>
      <c r="J110">
        <v>1</v>
      </c>
      <c r="L110">
        <v>1</v>
      </c>
      <c r="M110" t="s">
        <v>115</v>
      </c>
      <c r="N110" t="s">
        <v>21</v>
      </c>
      <c r="R110">
        <v>1980</v>
      </c>
      <c r="T110">
        <v>0</v>
      </c>
      <c r="U110" s="21">
        <f t="shared" si="1"/>
        <v>0</v>
      </c>
      <c r="V110">
        <v>6</v>
      </c>
      <c r="W110" s="33" t="s">
        <v>883</v>
      </c>
      <c r="AB110">
        <v>1</v>
      </c>
      <c r="AC110" s="24" t="s">
        <v>879</v>
      </c>
    </row>
    <row r="111" spans="1:29" x14ac:dyDescent="0.3">
      <c r="A111" t="s">
        <v>60</v>
      </c>
      <c r="B111" s="24" t="s">
        <v>879</v>
      </c>
      <c r="C111" s="12">
        <v>1</v>
      </c>
      <c r="D111" s="6"/>
      <c r="E111" s="6"/>
      <c r="F111" t="s">
        <v>144</v>
      </c>
      <c r="G111" t="s">
        <v>145</v>
      </c>
      <c r="H111" t="s">
        <v>146</v>
      </c>
      <c r="I111">
        <v>3366400</v>
      </c>
      <c r="J111">
        <v>1</v>
      </c>
      <c r="L111">
        <v>1</v>
      </c>
      <c r="M111" t="s">
        <v>115</v>
      </c>
      <c r="N111" t="s">
        <v>21</v>
      </c>
      <c r="R111">
        <v>1980</v>
      </c>
      <c r="T111">
        <v>0</v>
      </c>
      <c r="U111" s="21">
        <f t="shared" si="1"/>
        <v>0</v>
      </c>
      <c r="V111">
        <v>6</v>
      </c>
      <c r="W111" s="33" t="s">
        <v>883</v>
      </c>
      <c r="AB111">
        <v>1</v>
      </c>
      <c r="AC111" s="24" t="s">
        <v>879</v>
      </c>
    </row>
    <row r="112" spans="1:29" x14ac:dyDescent="0.3">
      <c r="A112" t="s">
        <v>60</v>
      </c>
      <c r="B112" s="24" t="s">
        <v>879</v>
      </c>
      <c r="C112" s="12">
        <v>1</v>
      </c>
      <c r="D112" s="6"/>
      <c r="E112" s="6"/>
      <c r="F112" t="s">
        <v>161</v>
      </c>
      <c r="G112" t="s">
        <v>162</v>
      </c>
      <c r="H112" t="s">
        <v>127</v>
      </c>
      <c r="I112">
        <v>2932450</v>
      </c>
      <c r="J112">
        <v>1</v>
      </c>
      <c r="L112">
        <v>1</v>
      </c>
      <c r="M112" t="s">
        <v>115</v>
      </c>
      <c r="N112" t="s">
        <v>21</v>
      </c>
      <c r="R112">
        <v>1973</v>
      </c>
      <c r="S112">
        <v>2010</v>
      </c>
      <c r="T112">
        <v>0</v>
      </c>
      <c r="U112" s="21">
        <f t="shared" si="1"/>
        <v>0</v>
      </c>
      <c r="V112">
        <v>6</v>
      </c>
      <c r="W112" s="33" t="s">
        <v>883</v>
      </c>
      <c r="AB112">
        <v>1</v>
      </c>
      <c r="AC112" s="24" t="s">
        <v>879</v>
      </c>
    </row>
    <row r="113" spans="1:29" x14ac:dyDescent="0.3">
      <c r="A113" t="s">
        <v>60</v>
      </c>
      <c r="B113" s="24" t="s">
        <v>879</v>
      </c>
      <c r="C113" s="12">
        <v>1</v>
      </c>
      <c r="D113" s="6"/>
      <c r="E113" s="6"/>
      <c r="F113" t="s">
        <v>125</v>
      </c>
      <c r="G113" t="s">
        <v>126</v>
      </c>
      <c r="H113" t="s">
        <v>127</v>
      </c>
      <c r="I113">
        <v>1578000</v>
      </c>
      <c r="J113">
        <v>1</v>
      </c>
      <c r="L113">
        <v>1</v>
      </c>
      <c r="M113" t="s">
        <v>115</v>
      </c>
      <c r="N113" t="s">
        <v>21</v>
      </c>
      <c r="R113">
        <v>1974</v>
      </c>
      <c r="T113">
        <v>0</v>
      </c>
      <c r="U113" s="21">
        <f t="shared" si="1"/>
        <v>0</v>
      </c>
      <c r="V113">
        <v>6</v>
      </c>
      <c r="W113" s="33" t="s">
        <v>883</v>
      </c>
      <c r="AB113">
        <v>1</v>
      </c>
      <c r="AC113" s="24" t="s">
        <v>879</v>
      </c>
    </row>
    <row r="114" spans="1:29" x14ac:dyDescent="0.3">
      <c r="A114" t="s">
        <v>60</v>
      </c>
      <c r="B114" s="24" t="s">
        <v>879</v>
      </c>
      <c r="C114" s="12">
        <v>1</v>
      </c>
      <c r="D114" s="6"/>
      <c r="E114" s="6"/>
      <c r="F114" t="s">
        <v>122</v>
      </c>
      <c r="G114" t="s">
        <v>123</v>
      </c>
      <c r="H114" t="s">
        <v>124</v>
      </c>
      <c r="I114">
        <v>1644000</v>
      </c>
      <c r="J114">
        <v>1</v>
      </c>
      <c r="L114">
        <v>1</v>
      </c>
      <c r="M114" t="s">
        <v>115</v>
      </c>
      <c r="N114" t="s">
        <v>21</v>
      </c>
      <c r="R114">
        <v>1980</v>
      </c>
      <c r="T114">
        <v>0</v>
      </c>
      <c r="U114" s="21">
        <f t="shared" si="1"/>
        <v>0</v>
      </c>
      <c r="V114">
        <v>6</v>
      </c>
      <c r="W114" s="33" t="s">
        <v>883</v>
      </c>
      <c r="AB114">
        <v>1</v>
      </c>
      <c r="AC114" s="24" t="s">
        <v>879</v>
      </c>
    </row>
    <row r="115" spans="1:29" x14ac:dyDescent="0.3">
      <c r="A115" t="s">
        <v>60</v>
      </c>
      <c r="B115" s="24" t="s">
        <v>879</v>
      </c>
      <c r="C115" s="12">
        <v>1</v>
      </c>
      <c r="D115" s="6"/>
      <c r="E115" s="6"/>
      <c r="F115" t="s">
        <v>119</v>
      </c>
      <c r="G115" t="s">
        <v>120</v>
      </c>
      <c r="H115" t="s">
        <v>121</v>
      </c>
      <c r="I115">
        <v>1716000</v>
      </c>
      <c r="J115">
        <v>1</v>
      </c>
      <c r="L115">
        <v>1</v>
      </c>
      <c r="M115" t="s">
        <v>115</v>
      </c>
      <c r="N115" t="s">
        <v>21</v>
      </c>
      <c r="R115">
        <v>1983</v>
      </c>
      <c r="T115">
        <v>0</v>
      </c>
      <c r="U115" s="21">
        <f t="shared" si="1"/>
        <v>0</v>
      </c>
      <c r="V115">
        <v>6</v>
      </c>
      <c r="W115" s="33" t="s">
        <v>883</v>
      </c>
      <c r="AB115">
        <v>1</v>
      </c>
      <c r="AC115" s="24" t="s">
        <v>879</v>
      </c>
    </row>
    <row r="116" spans="1:29" x14ac:dyDescent="0.3">
      <c r="A116" t="s">
        <v>60</v>
      </c>
      <c r="B116" s="24" t="s">
        <v>879</v>
      </c>
      <c r="C116" s="12">
        <v>1</v>
      </c>
      <c r="D116" s="6"/>
      <c r="E116" s="6"/>
      <c r="F116" t="s">
        <v>140</v>
      </c>
      <c r="G116" t="s">
        <v>141</v>
      </c>
      <c r="H116" t="s">
        <v>142</v>
      </c>
      <c r="I116">
        <v>7911957</v>
      </c>
      <c r="J116">
        <v>1</v>
      </c>
      <c r="L116">
        <v>1</v>
      </c>
      <c r="M116" t="s">
        <v>115</v>
      </c>
      <c r="N116" t="s">
        <v>21</v>
      </c>
      <c r="P116" t="s">
        <v>143</v>
      </c>
      <c r="R116">
        <v>2010</v>
      </c>
      <c r="T116">
        <v>0</v>
      </c>
      <c r="U116" s="21">
        <f t="shared" si="1"/>
        <v>0</v>
      </c>
      <c r="V116">
        <v>6</v>
      </c>
      <c r="W116" s="33" t="s">
        <v>883</v>
      </c>
      <c r="AB116">
        <v>1</v>
      </c>
      <c r="AC116" s="24" t="s">
        <v>879</v>
      </c>
    </row>
    <row r="117" spans="1:29" x14ac:dyDescent="0.3">
      <c r="A117" s="8" t="s">
        <v>170</v>
      </c>
      <c r="B117" s="23" t="s">
        <v>878</v>
      </c>
      <c r="C117" s="8"/>
      <c r="D117" s="15">
        <v>1</v>
      </c>
      <c r="E117" s="5"/>
      <c r="F117" t="s">
        <v>278</v>
      </c>
      <c r="G117" t="s">
        <v>279</v>
      </c>
      <c r="H117" t="s">
        <v>280</v>
      </c>
      <c r="I117" s="19">
        <v>825800</v>
      </c>
      <c r="J117">
        <v>3280</v>
      </c>
      <c r="K117">
        <v>120</v>
      </c>
      <c r="L117">
        <v>3400</v>
      </c>
      <c r="M117" t="s">
        <v>20</v>
      </c>
      <c r="N117" t="s">
        <v>258</v>
      </c>
      <c r="O117" t="s">
        <v>29</v>
      </c>
      <c r="R117">
        <v>2009</v>
      </c>
      <c r="T117">
        <v>0</v>
      </c>
      <c r="U117" s="21">
        <f t="shared" si="1"/>
        <v>0</v>
      </c>
      <c r="V117">
        <v>6</v>
      </c>
      <c r="W117" s="33" t="s">
        <v>883</v>
      </c>
      <c r="AB117">
        <v>1</v>
      </c>
      <c r="AC117" s="23" t="s">
        <v>878</v>
      </c>
    </row>
    <row r="118" spans="1:29" x14ac:dyDescent="0.3">
      <c r="A118" s="8" t="s">
        <v>170</v>
      </c>
      <c r="B118" s="23" t="s">
        <v>878</v>
      </c>
      <c r="C118" s="8"/>
      <c r="D118" s="15">
        <v>1</v>
      </c>
      <c r="E118" s="5"/>
      <c r="F118" t="s">
        <v>281</v>
      </c>
      <c r="G118" t="s">
        <v>282</v>
      </c>
      <c r="H118" t="s">
        <v>280</v>
      </c>
      <c r="I118" s="19">
        <v>2191250</v>
      </c>
      <c r="J118">
        <v>6131</v>
      </c>
      <c r="K118">
        <v>360</v>
      </c>
      <c r="L118">
        <v>6491</v>
      </c>
      <c r="M118" t="s">
        <v>20</v>
      </c>
      <c r="N118" t="s">
        <v>258</v>
      </c>
      <c r="O118" t="s">
        <v>43</v>
      </c>
      <c r="R118">
        <v>2009</v>
      </c>
      <c r="T118">
        <v>0</v>
      </c>
      <c r="U118" s="21">
        <f t="shared" si="1"/>
        <v>0</v>
      </c>
      <c r="V118">
        <v>6</v>
      </c>
      <c r="W118" s="33" t="s">
        <v>883</v>
      </c>
      <c r="AB118">
        <v>1</v>
      </c>
      <c r="AC118" s="23" t="s">
        <v>878</v>
      </c>
    </row>
    <row r="119" spans="1:29" x14ac:dyDescent="0.3">
      <c r="A119" s="8" t="s">
        <v>170</v>
      </c>
      <c r="B119" s="23" t="s">
        <v>878</v>
      </c>
      <c r="C119" s="13">
        <v>1</v>
      </c>
      <c r="D119" s="4"/>
      <c r="E119" s="5"/>
      <c r="F119" t="s">
        <v>238</v>
      </c>
      <c r="G119" s="1" t="s">
        <v>239</v>
      </c>
      <c r="H119" t="s">
        <v>240</v>
      </c>
      <c r="I119" s="19">
        <v>137500</v>
      </c>
      <c r="J119">
        <v>104</v>
      </c>
      <c r="L119">
        <v>104</v>
      </c>
      <c r="M119" t="s">
        <v>20</v>
      </c>
      <c r="N119" t="s">
        <v>21</v>
      </c>
      <c r="O119" t="s">
        <v>241</v>
      </c>
      <c r="R119">
        <v>2002</v>
      </c>
      <c r="T119">
        <v>0</v>
      </c>
      <c r="U119" s="21">
        <f t="shared" si="1"/>
        <v>0</v>
      </c>
      <c r="V119">
        <v>6</v>
      </c>
      <c r="W119" s="33" t="s">
        <v>883</v>
      </c>
      <c r="AB119">
        <v>1</v>
      </c>
      <c r="AC119" s="23" t="s">
        <v>878</v>
      </c>
    </row>
    <row r="120" spans="1:29" x14ac:dyDescent="0.3">
      <c r="A120" s="8" t="s">
        <v>170</v>
      </c>
      <c r="B120" s="23" t="s">
        <v>878</v>
      </c>
      <c r="C120" s="8"/>
      <c r="D120" s="15">
        <v>1</v>
      </c>
      <c r="E120" s="5"/>
      <c r="F120" t="s">
        <v>780</v>
      </c>
      <c r="G120" t="s">
        <v>781</v>
      </c>
      <c r="H120" t="s">
        <v>782</v>
      </c>
      <c r="I120" s="19">
        <v>1131559</v>
      </c>
      <c r="J120">
        <v>4132</v>
      </c>
      <c r="K120">
        <v>428</v>
      </c>
      <c r="L120">
        <v>4560</v>
      </c>
      <c r="M120" t="s">
        <v>20</v>
      </c>
      <c r="N120" t="s">
        <v>21</v>
      </c>
      <c r="O120" t="s">
        <v>43</v>
      </c>
      <c r="P120" t="s">
        <v>783</v>
      </c>
      <c r="Q120" t="s">
        <v>65</v>
      </c>
      <c r="R120">
        <v>1991</v>
      </c>
      <c r="T120">
        <v>0.51288138750206202</v>
      </c>
      <c r="U120" s="21">
        <f t="shared" si="1"/>
        <v>580355.54996044585</v>
      </c>
      <c r="V120">
        <v>5</v>
      </c>
      <c r="W120" s="28" t="s">
        <v>888</v>
      </c>
      <c r="AB120">
        <v>1</v>
      </c>
      <c r="AC120" s="23" t="s">
        <v>878</v>
      </c>
    </row>
    <row r="121" spans="1:29" x14ac:dyDescent="0.3">
      <c r="A121" s="8" t="s">
        <v>170</v>
      </c>
      <c r="B121" s="23" t="s">
        <v>878</v>
      </c>
      <c r="C121" s="13">
        <v>1</v>
      </c>
      <c r="D121" s="4"/>
      <c r="E121" s="5"/>
      <c r="F121" t="s">
        <v>197</v>
      </c>
      <c r="G121" s="1" t="s">
        <v>198</v>
      </c>
      <c r="H121" t="s">
        <v>199</v>
      </c>
      <c r="I121" s="19">
        <v>813650.4</v>
      </c>
      <c r="J121">
        <v>2400</v>
      </c>
      <c r="K121">
        <v>30</v>
      </c>
      <c r="L121">
        <v>2430</v>
      </c>
      <c r="M121" t="s">
        <v>20</v>
      </c>
      <c r="N121" t="s">
        <v>21</v>
      </c>
      <c r="O121" t="s">
        <v>46</v>
      </c>
      <c r="P121" t="s">
        <v>200</v>
      </c>
      <c r="Q121" t="s">
        <v>65</v>
      </c>
      <c r="R121">
        <v>1966</v>
      </c>
      <c r="T121">
        <v>0.32151760018915398</v>
      </c>
      <c r="U121" s="21">
        <f t="shared" si="1"/>
        <v>261602.92400094523</v>
      </c>
      <c r="V121">
        <v>4</v>
      </c>
      <c r="W121" s="29" t="s">
        <v>887</v>
      </c>
      <c r="X121" t="s">
        <v>24</v>
      </c>
      <c r="AB121">
        <v>1</v>
      </c>
      <c r="AC121" s="23" t="s">
        <v>878</v>
      </c>
    </row>
    <row r="122" spans="1:29" x14ac:dyDescent="0.3">
      <c r="A122" s="8" t="s">
        <v>170</v>
      </c>
      <c r="B122" s="23" t="s">
        <v>878</v>
      </c>
      <c r="C122" s="8"/>
      <c r="D122" s="15">
        <v>1</v>
      </c>
      <c r="E122" s="5"/>
      <c r="F122" t="s">
        <v>193</v>
      </c>
      <c r="G122" t="s">
        <v>194</v>
      </c>
      <c r="H122" t="s">
        <v>195</v>
      </c>
      <c r="I122" s="19">
        <v>344358.78</v>
      </c>
      <c r="J122">
        <v>886</v>
      </c>
      <c r="L122">
        <v>886</v>
      </c>
      <c r="M122" t="s">
        <v>20</v>
      </c>
      <c r="N122" t="s">
        <v>21</v>
      </c>
      <c r="O122" t="s">
        <v>69</v>
      </c>
      <c r="P122" t="s">
        <v>196</v>
      </c>
      <c r="Q122" t="s">
        <v>65</v>
      </c>
      <c r="R122">
        <v>1829</v>
      </c>
      <c r="S122">
        <v>1990</v>
      </c>
      <c r="T122">
        <v>0.32667952883327001</v>
      </c>
      <c r="U122" s="21">
        <f t="shared" si="1"/>
        <v>112494.96399999969</v>
      </c>
      <c r="V122">
        <v>4</v>
      </c>
      <c r="W122" s="29" t="s">
        <v>887</v>
      </c>
      <c r="X122" t="s">
        <v>56</v>
      </c>
      <c r="AB122">
        <v>1</v>
      </c>
      <c r="AC122" s="23" t="s">
        <v>878</v>
      </c>
    </row>
    <row r="123" spans="1:29" x14ac:dyDescent="0.3">
      <c r="A123" s="8" t="s">
        <v>170</v>
      </c>
      <c r="B123" s="23" t="s">
        <v>878</v>
      </c>
      <c r="C123" s="8"/>
      <c r="D123" s="15">
        <v>1</v>
      </c>
      <c r="E123" s="5"/>
      <c r="F123" t="s">
        <v>188</v>
      </c>
      <c r="G123" t="s">
        <v>189</v>
      </c>
      <c r="H123" t="s">
        <v>190</v>
      </c>
      <c r="I123" s="19">
        <v>4109943</v>
      </c>
      <c r="J123">
        <v>5000</v>
      </c>
      <c r="K123">
        <v>2948</v>
      </c>
      <c r="L123">
        <v>7948</v>
      </c>
      <c r="M123" t="s">
        <v>20</v>
      </c>
      <c r="N123" t="s">
        <v>21</v>
      </c>
      <c r="O123" t="s">
        <v>191</v>
      </c>
      <c r="P123" t="s">
        <v>192</v>
      </c>
      <c r="Q123" t="s">
        <v>44</v>
      </c>
      <c r="R123">
        <v>1989</v>
      </c>
      <c r="T123">
        <v>0.76061963791569898</v>
      </c>
      <c r="U123" s="21">
        <f t="shared" si="1"/>
        <v>3126103.3565141615</v>
      </c>
      <c r="V123">
        <v>5</v>
      </c>
      <c r="W123" s="28" t="s">
        <v>888</v>
      </c>
      <c r="X123" t="s">
        <v>24</v>
      </c>
      <c r="AB123">
        <v>2</v>
      </c>
      <c r="AC123" s="23" t="s">
        <v>878</v>
      </c>
    </row>
    <row r="124" spans="1:29" x14ac:dyDescent="0.3">
      <c r="A124" s="8" t="s">
        <v>170</v>
      </c>
      <c r="B124" s="23" t="s">
        <v>878</v>
      </c>
      <c r="C124" s="8"/>
      <c r="D124" s="15">
        <v>1</v>
      </c>
      <c r="E124" s="5"/>
      <c r="F124" t="s">
        <v>242</v>
      </c>
      <c r="G124" t="s">
        <v>243</v>
      </c>
      <c r="H124" t="s">
        <v>51</v>
      </c>
      <c r="I124" s="19">
        <v>208450</v>
      </c>
      <c r="J124">
        <v>1089</v>
      </c>
      <c r="K124">
        <v>580</v>
      </c>
      <c r="L124">
        <v>1669</v>
      </c>
      <c r="M124" t="s">
        <v>20</v>
      </c>
      <c r="N124" t="s">
        <v>21</v>
      </c>
      <c r="O124" t="s">
        <v>29</v>
      </c>
      <c r="R124">
        <v>1989</v>
      </c>
      <c r="T124">
        <v>0</v>
      </c>
      <c r="U124" s="21">
        <f t="shared" si="1"/>
        <v>0</v>
      </c>
      <c r="V124">
        <v>6</v>
      </c>
      <c r="W124" s="33" t="s">
        <v>883</v>
      </c>
      <c r="AA124" t="s">
        <v>244</v>
      </c>
      <c r="AB124">
        <v>1</v>
      </c>
      <c r="AC124" s="23" t="s">
        <v>878</v>
      </c>
    </row>
    <row r="125" spans="1:29" x14ac:dyDescent="0.3">
      <c r="A125" s="8" t="s">
        <v>170</v>
      </c>
      <c r="B125" s="23" t="s">
        <v>878</v>
      </c>
      <c r="C125" s="8"/>
      <c r="D125" s="15">
        <v>1</v>
      </c>
      <c r="E125" s="5"/>
      <c r="F125" t="s">
        <v>775</v>
      </c>
      <c r="G125" t="s">
        <v>776</v>
      </c>
      <c r="H125" t="s">
        <v>220</v>
      </c>
      <c r="I125" s="19">
        <v>8283453.4699999997</v>
      </c>
      <c r="J125">
        <v>30025</v>
      </c>
      <c r="L125">
        <v>30025</v>
      </c>
      <c r="M125" t="s">
        <v>20</v>
      </c>
      <c r="N125" t="s">
        <v>21</v>
      </c>
      <c r="O125" t="s">
        <v>777</v>
      </c>
      <c r="P125" t="s">
        <v>778</v>
      </c>
      <c r="Q125" t="s">
        <v>779</v>
      </c>
      <c r="R125">
        <v>1954</v>
      </c>
      <c r="S125">
        <v>1986</v>
      </c>
      <c r="T125">
        <v>0.64247584407569502</v>
      </c>
      <c r="U125" s="21">
        <f t="shared" si="1"/>
        <v>5321918.7599999951</v>
      </c>
      <c r="V125">
        <v>5</v>
      </c>
      <c r="W125" s="28" t="s">
        <v>888</v>
      </c>
      <c r="X125" t="s">
        <v>24</v>
      </c>
      <c r="AB125">
        <v>2</v>
      </c>
      <c r="AC125" s="23" t="s">
        <v>878</v>
      </c>
    </row>
    <row r="126" spans="1:29" x14ac:dyDescent="0.3">
      <c r="A126" s="8" t="s">
        <v>170</v>
      </c>
      <c r="B126" s="23" t="s">
        <v>878</v>
      </c>
      <c r="C126" s="8"/>
      <c r="D126" s="15">
        <v>1</v>
      </c>
      <c r="E126" s="5"/>
      <c r="F126" t="s">
        <v>247</v>
      </c>
      <c r="G126" t="s">
        <v>248</v>
      </c>
      <c r="H126" t="s">
        <v>249</v>
      </c>
      <c r="I126" s="19">
        <v>1398176</v>
      </c>
      <c r="J126">
        <v>5362</v>
      </c>
      <c r="K126">
        <v>520</v>
      </c>
      <c r="L126">
        <v>5882</v>
      </c>
      <c r="M126" t="s">
        <v>20</v>
      </c>
      <c r="N126" t="s">
        <v>21</v>
      </c>
      <c r="O126" t="s">
        <v>43</v>
      </c>
      <c r="P126" t="s">
        <v>250</v>
      </c>
      <c r="R126">
        <v>1980</v>
      </c>
      <c r="S126">
        <v>2008</v>
      </c>
      <c r="T126">
        <v>0.116510953179115</v>
      </c>
      <c r="U126" s="21">
        <f t="shared" si="1"/>
        <v>162902.8184721623</v>
      </c>
      <c r="V126">
        <v>3</v>
      </c>
      <c r="W126" s="30" t="s">
        <v>886</v>
      </c>
      <c r="AA126" t="s">
        <v>251</v>
      </c>
      <c r="AB126">
        <v>1</v>
      </c>
      <c r="AC126" s="23" t="s">
        <v>878</v>
      </c>
    </row>
    <row r="127" spans="1:29" x14ac:dyDescent="0.3">
      <c r="A127" s="8" t="s">
        <v>170</v>
      </c>
      <c r="B127" s="23" t="s">
        <v>878</v>
      </c>
      <c r="C127" s="8"/>
      <c r="D127" s="15">
        <v>1</v>
      </c>
      <c r="E127" s="5"/>
      <c r="F127" t="s">
        <v>222</v>
      </c>
      <c r="G127" t="s">
        <v>223</v>
      </c>
      <c r="H127" t="s">
        <v>224</v>
      </c>
      <c r="I127" s="19">
        <v>642949</v>
      </c>
      <c r="J127">
        <v>1497</v>
      </c>
      <c r="K127">
        <v>300</v>
      </c>
      <c r="L127">
        <v>1797</v>
      </c>
      <c r="M127" t="s">
        <v>20</v>
      </c>
      <c r="N127" t="s">
        <v>21</v>
      </c>
      <c r="O127" t="s">
        <v>43</v>
      </c>
      <c r="P127" t="s">
        <v>225</v>
      </c>
      <c r="Q127" t="s">
        <v>226</v>
      </c>
      <c r="R127">
        <v>1991</v>
      </c>
      <c r="T127">
        <v>0.37263926173436801</v>
      </c>
      <c r="U127" s="21">
        <f t="shared" si="1"/>
        <v>239588.04069285019</v>
      </c>
      <c r="V127">
        <v>4</v>
      </c>
      <c r="W127" s="29" t="s">
        <v>887</v>
      </c>
      <c r="X127" t="s">
        <v>24</v>
      </c>
      <c r="AB127">
        <v>1</v>
      </c>
      <c r="AC127" s="23" t="s">
        <v>878</v>
      </c>
    </row>
    <row r="128" spans="1:29" x14ac:dyDescent="0.3">
      <c r="A128" s="8" t="s">
        <v>170</v>
      </c>
      <c r="B128" s="23" t="s">
        <v>878</v>
      </c>
      <c r="C128" s="8"/>
      <c r="D128" s="15">
        <v>1</v>
      </c>
      <c r="E128" s="5"/>
      <c r="F128" t="s">
        <v>253</v>
      </c>
      <c r="G128" t="s">
        <v>254</v>
      </c>
      <c r="H128" t="s">
        <v>255</v>
      </c>
      <c r="I128" s="19">
        <v>1730432.3</v>
      </c>
      <c r="J128">
        <v>1089</v>
      </c>
      <c r="L128">
        <v>1089</v>
      </c>
      <c r="M128" t="s">
        <v>20</v>
      </c>
      <c r="N128" t="s">
        <v>21</v>
      </c>
      <c r="O128" t="s">
        <v>241</v>
      </c>
      <c r="P128" t="s">
        <v>256</v>
      </c>
      <c r="Q128" t="s">
        <v>257</v>
      </c>
      <c r="R128">
        <v>2011</v>
      </c>
      <c r="T128">
        <v>0</v>
      </c>
      <c r="U128" s="21">
        <f t="shared" si="1"/>
        <v>0</v>
      </c>
      <c r="V128">
        <v>6</v>
      </c>
      <c r="W128" s="33" t="s">
        <v>883</v>
      </c>
      <c r="AB128">
        <v>2</v>
      </c>
      <c r="AC128" s="23" t="s">
        <v>878</v>
      </c>
    </row>
    <row r="129" spans="1:29" x14ac:dyDescent="0.3">
      <c r="A129" s="8" t="s">
        <v>170</v>
      </c>
      <c r="B129" s="23" t="s">
        <v>878</v>
      </c>
      <c r="C129" s="8"/>
      <c r="D129" s="15">
        <v>1</v>
      </c>
      <c r="E129" s="5"/>
      <c r="F129" t="s">
        <v>217</v>
      </c>
      <c r="G129" t="s">
        <v>218</v>
      </c>
      <c r="H129" t="s">
        <v>214</v>
      </c>
      <c r="I129" s="19">
        <v>750476</v>
      </c>
      <c r="J129">
        <v>5000</v>
      </c>
      <c r="K129">
        <v>720</v>
      </c>
      <c r="L129">
        <v>5720</v>
      </c>
      <c r="M129" t="s">
        <v>20</v>
      </c>
      <c r="N129" t="s">
        <v>21</v>
      </c>
      <c r="O129" t="s">
        <v>52</v>
      </c>
      <c r="P129" t="s">
        <v>219</v>
      </c>
      <c r="Q129" t="s">
        <v>96</v>
      </c>
      <c r="R129">
        <v>1976</v>
      </c>
      <c r="T129">
        <v>0.30966290102495497</v>
      </c>
      <c r="U129" s="21">
        <f t="shared" si="1"/>
        <v>232394.57530960412</v>
      </c>
      <c r="V129">
        <v>4</v>
      </c>
      <c r="W129" s="29" t="s">
        <v>887</v>
      </c>
      <c r="X129" t="s">
        <v>24</v>
      </c>
      <c r="AB129">
        <v>1</v>
      </c>
      <c r="AC129" s="23" t="s">
        <v>878</v>
      </c>
    </row>
    <row r="130" spans="1:29" x14ac:dyDescent="0.3">
      <c r="A130" s="8" t="s">
        <v>170</v>
      </c>
      <c r="B130" s="23" t="s">
        <v>878</v>
      </c>
      <c r="C130" s="8"/>
      <c r="D130" s="15">
        <v>1</v>
      </c>
      <c r="E130" s="5"/>
      <c r="F130" t="s">
        <v>212</v>
      </c>
      <c r="G130" t="s">
        <v>213</v>
      </c>
      <c r="H130" t="s">
        <v>214</v>
      </c>
      <c r="I130" s="19">
        <v>674054</v>
      </c>
      <c r="J130">
        <v>2900</v>
      </c>
      <c r="K130">
        <v>1778</v>
      </c>
      <c r="L130">
        <v>4678</v>
      </c>
      <c r="M130" t="s">
        <v>20</v>
      </c>
      <c r="N130" t="s">
        <v>21</v>
      </c>
      <c r="O130" t="s">
        <v>215</v>
      </c>
      <c r="P130" t="s">
        <v>216</v>
      </c>
      <c r="Q130" t="s">
        <v>31</v>
      </c>
      <c r="R130">
        <v>2003</v>
      </c>
      <c r="T130">
        <v>0.271689031078438</v>
      </c>
      <c r="U130" s="21">
        <f t="shared" si="1"/>
        <v>183133.07815454545</v>
      </c>
      <c r="V130">
        <v>4</v>
      </c>
      <c r="W130" s="29" t="s">
        <v>887</v>
      </c>
      <c r="X130" t="s">
        <v>24</v>
      </c>
      <c r="AB130">
        <v>1</v>
      </c>
      <c r="AC130" s="23" t="s">
        <v>878</v>
      </c>
    </row>
    <row r="131" spans="1:29" x14ac:dyDescent="0.3">
      <c r="A131" s="8" t="s">
        <v>170</v>
      </c>
      <c r="B131" s="23" t="s">
        <v>878</v>
      </c>
      <c r="C131" s="8"/>
      <c r="D131" s="15">
        <v>1</v>
      </c>
      <c r="E131" s="5"/>
      <c r="F131" t="s">
        <v>259</v>
      </c>
      <c r="G131" t="s">
        <v>260</v>
      </c>
      <c r="H131" t="s">
        <v>261</v>
      </c>
      <c r="I131" s="19">
        <v>47000</v>
      </c>
      <c r="J131">
        <v>497</v>
      </c>
      <c r="K131">
        <v>788</v>
      </c>
      <c r="L131">
        <v>1285</v>
      </c>
      <c r="M131" t="s">
        <v>20</v>
      </c>
      <c r="N131" t="s">
        <v>21</v>
      </c>
      <c r="O131" t="s">
        <v>74</v>
      </c>
      <c r="R131">
        <v>1970</v>
      </c>
      <c r="T131">
        <v>0</v>
      </c>
      <c r="U131" s="21">
        <f t="shared" si="1"/>
        <v>0</v>
      </c>
      <c r="V131">
        <v>6</v>
      </c>
      <c r="W131" s="33" t="s">
        <v>883</v>
      </c>
      <c r="AB131">
        <v>1</v>
      </c>
      <c r="AC131" s="23" t="s">
        <v>878</v>
      </c>
    </row>
    <row r="132" spans="1:29" x14ac:dyDescent="0.3">
      <c r="A132" s="8" t="s">
        <v>170</v>
      </c>
      <c r="B132" s="23" t="s">
        <v>878</v>
      </c>
      <c r="C132" s="8"/>
      <c r="D132" s="15">
        <v>1</v>
      </c>
      <c r="E132" s="5"/>
      <c r="F132" t="s">
        <v>201</v>
      </c>
      <c r="G132" t="s">
        <v>202</v>
      </c>
      <c r="H132" t="s">
        <v>203</v>
      </c>
      <c r="I132" s="19">
        <v>407228</v>
      </c>
      <c r="J132">
        <v>1447</v>
      </c>
      <c r="K132">
        <v>138</v>
      </c>
      <c r="L132">
        <v>1585</v>
      </c>
      <c r="M132" t="s">
        <v>20</v>
      </c>
      <c r="N132" t="s">
        <v>21</v>
      </c>
      <c r="O132" t="s">
        <v>43</v>
      </c>
      <c r="P132" t="s">
        <v>204</v>
      </c>
      <c r="Q132" t="s">
        <v>65</v>
      </c>
      <c r="R132">
        <v>1935</v>
      </c>
      <c r="T132">
        <v>0.86203435113906002</v>
      </c>
      <c r="U132" s="21">
        <f t="shared" ref="U132:U195" si="2">SUM(I132*T132)</f>
        <v>351044.52474565711</v>
      </c>
      <c r="V132">
        <v>5</v>
      </c>
      <c r="W132" s="28" t="s">
        <v>888</v>
      </c>
      <c r="X132" t="s">
        <v>56</v>
      </c>
      <c r="AB132">
        <v>1</v>
      </c>
      <c r="AC132" s="23" t="s">
        <v>878</v>
      </c>
    </row>
    <row r="133" spans="1:29" x14ac:dyDescent="0.3">
      <c r="A133" s="8" t="s">
        <v>170</v>
      </c>
      <c r="B133" s="23" t="s">
        <v>878</v>
      </c>
      <c r="C133" s="8"/>
      <c r="D133" s="15">
        <v>1</v>
      </c>
      <c r="E133" s="5"/>
      <c r="F133" t="s">
        <v>184</v>
      </c>
      <c r="G133" t="s">
        <v>185</v>
      </c>
      <c r="H133" t="s">
        <v>186</v>
      </c>
      <c r="I133" s="19">
        <v>2104247</v>
      </c>
      <c r="J133">
        <v>3200</v>
      </c>
      <c r="K133">
        <v>1180</v>
      </c>
      <c r="L133">
        <v>4380</v>
      </c>
      <c r="M133" t="s">
        <v>20</v>
      </c>
      <c r="N133" t="s">
        <v>21</v>
      </c>
      <c r="O133" t="s">
        <v>69</v>
      </c>
      <c r="P133" t="s">
        <v>187</v>
      </c>
      <c r="Q133" t="s">
        <v>65</v>
      </c>
      <c r="R133">
        <v>1853</v>
      </c>
      <c r="S133">
        <v>1952</v>
      </c>
      <c r="T133">
        <v>0.38353514517304699</v>
      </c>
      <c r="U133" s="21">
        <f t="shared" si="2"/>
        <v>807052.6786249486</v>
      </c>
      <c r="V133">
        <v>4</v>
      </c>
      <c r="W133" s="29" t="s">
        <v>887</v>
      </c>
      <c r="X133" t="s">
        <v>56</v>
      </c>
      <c r="AB133">
        <v>2</v>
      </c>
      <c r="AC133" s="23" t="s">
        <v>878</v>
      </c>
    </row>
    <row r="134" spans="1:29" x14ac:dyDescent="0.3">
      <c r="A134" s="8" t="s">
        <v>170</v>
      </c>
      <c r="B134" s="23" t="s">
        <v>878</v>
      </c>
      <c r="C134" s="13">
        <v>1</v>
      </c>
      <c r="D134" s="4"/>
      <c r="E134" s="5"/>
      <c r="F134" t="s">
        <v>172</v>
      </c>
      <c r="G134" s="1" t="s">
        <v>173</v>
      </c>
      <c r="H134" t="s">
        <v>174</v>
      </c>
      <c r="I134" s="19">
        <v>553838</v>
      </c>
      <c r="J134">
        <v>1500</v>
      </c>
      <c r="K134">
        <v>490</v>
      </c>
      <c r="L134">
        <v>1990</v>
      </c>
      <c r="M134" t="s">
        <v>20</v>
      </c>
      <c r="N134" t="s">
        <v>21</v>
      </c>
      <c r="O134" t="s">
        <v>36</v>
      </c>
      <c r="P134" t="s">
        <v>175</v>
      </c>
      <c r="Q134" t="s">
        <v>31</v>
      </c>
      <c r="R134">
        <v>1982</v>
      </c>
      <c r="T134">
        <v>0.208272507218553</v>
      </c>
      <c r="U134" s="21">
        <f t="shared" si="2"/>
        <v>115349.22885290896</v>
      </c>
      <c r="V134">
        <v>4</v>
      </c>
      <c r="W134" s="29" t="s">
        <v>887</v>
      </c>
      <c r="X134" t="s">
        <v>24</v>
      </c>
      <c r="AB134">
        <v>1</v>
      </c>
      <c r="AC134" s="23" t="s">
        <v>878</v>
      </c>
    </row>
    <row r="135" spans="1:29" x14ac:dyDescent="0.3">
      <c r="A135" s="8" t="s">
        <v>170</v>
      </c>
      <c r="B135" s="23" t="s">
        <v>878</v>
      </c>
      <c r="C135" s="8"/>
      <c r="D135" s="15">
        <v>1</v>
      </c>
      <c r="E135" s="5"/>
      <c r="F135" t="s">
        <v>262</v>
      </c>
      <c r="G135" t="s">
        <v>263</v>
      </c>
      <c r="H135" t="s">
        <v>264</v>
      </c>
      <c r="I135" s="19">
        <v>420330</v>
      </c>
      <c r="J135">
        <v>1241</v>
      </c>
      <c r="K135">
        <v>120</v>
      </c>
      <c r="L135">
        <v>1361</v>
      </c>
      <c r="M135" t="s">
        <v>20</v>
      </c>
      <c r="N135" t="s">
        <v>21</v>
      </c>
      <c r="O135" t="s">
        <v>43</v>
      </c>
      <c r="R135">
        <v>1970</v>
      </c>
      <c r="T135">
        <v>0</v>
      </c>
      <c r="U135" s="21">
        <f t="shared" si="2"/>
        <v>0</v>
      </c>
      <c r="V135">
        <v>6</v>
      </c>
      <c r="W135" s="33" t="s">
        <v>883</v>
      </c>
      <c r="AA135" t="s">
        <v>246</v>
      </c>
      <c r="AB135">
        <v>1</v>
      </c>
      <c r="AC135" s="23" t="s">
        <v>878</v>
      </c>
    </row>
    <row r="136" spans="1:29" x14ac:dyDescent="0.3">
      <c r="A136" s="8" t="s">
        <v>170</v>
      </c>
      <c r="B136" s="23" t="s">
        <v>878</v>
      </c>
      <c r="C136" s="8"/>
      <c r="D136" s="15">
        <v>1</v>
      </c>
      <c r="E136" s="5"/>
      <c r="F136" t="s">
        <v>227</v>
      </c>
      <c r="G136" t="s">
        <v>228</v>
      </c>
      <c r="H136" t="s">
        <v>229</v>
      </c>
      <c r="I136" s="19">
        <v>221438</v>
      </c>
      <c r="J136">
        <v>1260</v>
      </c>
      <c r="K136">
        <v>100</v>
      </c>
      <c r="L136">
        <v>1360</v>
      </c>
      <c r="M136" t="s">
        <v>20</v>
      </c>
      <c r="N136" t="s">
        <v>21</v>
      </c>
      <c r="O136" t="s">
        <v>230</v>
      </c>
      <c r="P136" t="s">
        <v>231</v>
      </c>
      <c r="Q136" t="s">
        <v>65</v>
      </c>
      <c r="R136">
        <v>1997</v>
      </c>
      <c r="T136">
        <v>0.30660697595014502</v>
      </c>
      <c r="U136" s="21">
        <f t="shared" si="2"/>
        <v>67894.435540448219</v>
      </c>
      <c r="V136">
        <v>4</v>
      </c>
      <c r="W136" s="29" t="s">
        <v>887</v>
      </c>
      <c r="X136" t="s">
        <v>24</v>
      </c>
      <c r="AB136">
        <v>1</v>
      </c>
      <c r="AC136" s="23" t="s">
        <v>878</v>
      </c>
    </row>
    <row r="137" spans="1:29" x14ac:dyDescent="0.3">
      <c r="A137" s="8" t="s">
        <v>170</v>
      </c>
      <c r="B137" s="23" t="s">
        <v>878</v>
      </c>
      <c r="C137" s="8"/>
      <c r="D137" s="15">
        <v>1</v>
      </c>
      <c r="E137" s="5"/>
      <c r="F137" t="s">
        <v>205</v>
      </c>
      <c r="G137" t="s">
        <v>206</v>
      </c>
      <c r="H137" t="s">
        <v>207</v>
      </c>
      <c r="I137" s="19">
        <v>1552888</v>
      </c>
      <c r="J137">
        <v>7000</v>
      </c>
      <c r="K137">
        <v>964</v>
      </c>
      <c r="L137">
        <v>7964</v>
      </c>
      <c r="M137" t="s">
        <v>20</v>
      </c>
      <c r="N137" t="s">
        <v>21</v>
      </c>
      <c r="O137" t="s">
        <v>46</v>
      </c>
      <c r="P137" t="s">
        <v>208</v>
      </c>
      <c r="Q137" t="s">
        <v>31</v>
      </c>
      <c r="R137">
        <v>1999</v>
      </c>
      <c r="T137">
        <v>0.29945520584937002</v>
      </c>
      <c r="U137" s="21">
        <f t="shared" si="2"/>
        <v>465020.39570101653</v>
      </c>
      <c r="V137">
        <v>4</v>
      </c>
      <c r="W137" s="29" t="s">
        <v>887</v>
      </c>
      <c r="X137" t="s">
        <v>24</v>
      </c>
      <c r="AB137">
        <v>1</v>
      </c>
      <c r="AC137" s="23" t="s">
        <v>878</v>
      </c>
    </row>
    <row r="138" spans="1:29" x14ac:dyDescent="0.3">
      <c r="A138" s="8" t="s">
        <v>170</v>
      </c>
      <c r="B138" s="23" t="s">
        <v>878</v>
      </c>
      <c r="C138" s="8"/>
      <c r="D138" s="15">
        <v>1</v>
      </c>
      <c r="E138" s="5"/>
      <c r="F138" t="s">
        <v>266</v>
      </c>
      <c r="G138" s="1" t="s">
        <v>267</v>
      </c>
      <c r="H138" t="s">
        <v>268</v>
      </c>
      <c r="I138" s="19">
        <v>350000</v>
      </c>
      <c r="J138">
        <v>1290</v>
      </c>
      <c r="L138">
        <v>1290</v>
      </c>
      <c r="M138" t="s">
        <v>20</v>
      </c>
      <c r="N138" t="s">
        <v>21</v>
      </c>
      <c r="O138" t="s">
        <v>241</v>
      </c>
      <c r="R138">
        <v>2014</v>
      </c>
      <c r="T138">
        <v>0</v>
      </c>
      <c r="U138" s="21">
        <f t="shared" si="2"/>
        <v>0</v>
      </c>
      <c r="V138">
        <v>6</v>
      </c>
      <c r="W138" s="33" t="s">
        <v>883</v>
      </c>
      <c r="AB138">
        <v>1</v>
      </c>
      <c r="AC138" s="23" t="s">
        <v>878</v>
      </c>
    </row>
    <row r="139" spans="1:29" x14ac:dyDescent="0.3">
      <c r="A139" s="8" t="s">
        <v>170</v>
      </c>
      <c r="B139" s="23" t="s">
        <v>878</v>
      </c>
      <c r="C139" s="8"/>
      <c r="D139" s="15">
        <v>1</v>
      </c>
      <c r="E139" s="5"/>
      <c r="F139" t="s">
        <v>269</v>
      </c>
      <c r="G139" t="s">
        <v>270</v>
      </c>
      <c r="H139" t="s">
        <v>235</v>
      </c>
      <c r="I139" s="19">
        <v>384000</v>
      </c>
      <c r="J139">
        <v>960</v>
      </c>
      <c r="L139">
        <v>960</v>
      </c>
      <c r="M139" t="s">
        <v>20</v>
      </c>
      <c r="N139" t="s">
        <v>21</v>
      </c>
      <c r="O139" t="s">
        <v>88</v>
      </c>
      <c r="R139">
        <v>1978</v>
      </c>
      <c r="T139">
        <v>0</v>
      </c>
      <c r="U139" s="21">
        <f t="shared" si="2"/>
        <v>0</v>
      </c>
      <c r="V139">
        <v>6</v>
      </c>
      <c r="W139" s="33" t="s">
        <v>883</v>
      </c>
      <c r="AA139" t="s">
        <v>271</v>
      </c>
      <c r="AB139">
        <v>1</v>
      </c>
      <c r="AC139" s="23" t="s">
        <v>878</v>
      </c>
    </row>
    <row r="140" spans="1:29" x14ac:dyDescent="0.3">
      <c r="A140" s="8" t="s">
        <v>170</v>
      </c>
      <c r="B140" s="23" t="s">
        <v>878</v>
      </c>
      <c r="C140" s="8"/>
      <c r="D140" s="15">
        <v>1</v>
      </c>
      <c r="E140" s="5"/>
      <c r="F140" t="s">
        <v>272</v>
      </c>
      <c r="G140" t="s">
        <v>273</v>
      </c>
      <c r="H140" t="s">
        <v>235</v>
      </c>
      <c r="I140" s="19">
        <v>4538120</v>
      </c>
      <c r="J140">
        <v>4347</v>
      </c>
      <c r="K140">
        <v>4436</v>
      </c>
      <c r="L140">
        <v>8783</v>
      </c>
      <c r="M140" t="s">
        <v>20</v>
      </c>
      <c r="N140" t="s">
        <v>21</v>
      </c>
      <c r="O140" t="s">
        <v>69</v>
      </c>
      <c r="R140">
        <v>2000</v>
      </c>
      <c r="T140">
        <v>0</v>
      </c>
      <c r="U140" s="21">
        <f t="shared" si="2"/>
        <v>0</v>
      </c>
      <c r="V140">
        <v>6</v>
      </c>
      <c r="W140" s="33" t="s">
        <v>883</v>
      </c>
      <c r="AA140" t="s">
        <v>274</v>
      </c>
      <c r="AB140">
        <v>1</v>
      </c>
      <c r="AC140" s="23" t="s">
        <v>878</v>
      </c>
    </row>
    <row r="141" spans="1:29" x14ac:dyDescent="0.3">
      <c r="A141" s="8" t="s">
        <v>170</v>
      </c>
      <c r="B141" s="23" t="s">
        <v>878</v>
      </c>
      <c r="C141" s="8"/>
      <c r="D141" s="15">
        <v>1</v>
      </c>
      <c r="E141" s="5"/>
      <c r="F141" t="s">
        <v>283</v>
      </c>
      <c r="G141" s="1" t="s">
        <v>284</v>
      </c>
      <c r="H141" t="s">
        <v>285</v>
      </c>
      <c r="I141" s="19">
        <v>1</v>
      </c>
      <c r="J141">
        <v>1</v>
      </c>
      <c r="L141">
        <v>1</v>
      </c>
      <c r="M141" t="s">
        <v>20</v>
      </c>
      <c r="N141" t="s">
        <v>21</v>
      </c>
      <c r="O141" t="s">
        <v>39</v>
      </c>
      <c r="R141">
        <v>2000</v>
      </c>
      <c r="T141">
        <v>0</v>
      </c>
      <c r="U141" s="21">
        <f t="shared" si="2"/>
        <v>0</v>
      </c>
      <c r="V141">
        <v>6</v>
      </c>
      <c r="W141" s="33" t="s">
        <v>883</v>
      </c>
      <c r="AB141">
        <v>1</v>
      </c>
      <c r="AC141" s="23" t="s">
        <v>878</v>
      </c>
    </row>
    <row r="142" spans="1:29" x14ac:dyDescent="0.3">
      <c r="A142" s="8" t="s">
        <v>60</v>
      </c>
      <c r="B142" s="22" t="s">
        <v>877</v>
      </c>
      <c r="C142" s="13">
        <v>1</v>
      </c>
      <c r="D142" s="6"/>
      <c r="E142" s="6"/>
      <c r="F142" t="s">
        <v>97</v>
      </c>
      <c r="G142" s="4" t="s">
        <v>98</v>
      </c>
      <c r="H142" t="s">
        <v>99</v>
      </c>
      <c r="I142" s="19">
        <v>3285660.75</v>
      </c>
      <c r="J142">
        <v>14881</v>
      </c>
      <c r="L142">
        <v>14881</v>
      </c>
      <c r="M142" t="s">
        <v>20</v>
      </c>
      <c r="N142" t="s">
        <v>21</v>
      </c>
      <c r="O142" t="s">
        <v>54</v>
      </c>
      <c r="P142" t="s">
        <v>100</v>
      </c>
      <c r="Q142" t="s">
        <v>31</v>
      </c>
      <c r="R142">
        <v>1954</v>
      </c>
      <c r="T142">
        <v>0.78857333892429304</v>
      </c>
      <c r="U142" s="21">
        <f t="shared" si="2"/>
        <v>2590984.4681999967</v>
      </c>
      <c r="V142">
        <v>5</v>
      </c>
      <c r="W142" s="28" t="s">
        <v>888</v>
      </c>
      <c r="X142" t="s">
        <v>24</v>
      </c>
      <c r="AB142">
        <v>1</v>
      </c>
      <c r="AC142" s="22" t="s">
        <v>877</v>
      </c>
    </row>
    <row r="143" spans="1:29" x14ac:dyDescent="0.3">
      <c r="A143" s="8" t="s">
        <v>60</v>
      </c>
      <c r="B143" s="24" t="s">
        <v>879</v>
      </c>
      <c r="C143" s="13">
        <v>1</v>
      </c>
      <c r="D143" s="6"/>
      <c r="E143" s="6"/>
      <c r="F143" t="s">
        <v>741</v>
      </c>
      <c r="G143" s="4" t="s">
        <v>742</v>
      </c>
      <c r="H143" t="s">
        <v>658</v>
      </c>
      <c r="I143">
        <v>476579.34</v>
      </c>
      <c r="J143">
        <v>1796</v>
      </c>
      <c r="L143">
        <v>1796</v>
      </c>
      <c r="M143" t="s">
        <v>20</v>
      </c>
      <c r="N143" t="s">
        <v>21</v>
      </c>
      <c r="O143" t="s">
        <v>54</v>
      </c>
      <c r="P143" t="s">
        <v>743</v>
      </c>
      <c r="Q143" t="s">
        <v>31</v>
      </c>
      <c r="R143">
        <v>1989</v>
      </c>
      <c r="T143">
        <v>0.66263657169863799</v>
      </c>
      <c r="U143" s="21">
        <f t="shared" si="2"/>
        <v>315798.89999999962</v>
      </c>
      <c r="V143">
        <v>5</v>
      </c>
      <c r="W143" s="28" t="s">
        <v>888</v>
      </c>
      <c r="X143" t="s">
        <v>24</v>
      </c>
      <c r="AB143">
        <v>1</v>
      </c>
      <c r="AC143" s="24" t="s">
        <v>879</v>
      </c>
    </row>
    <row r="144" spans="1:29" x14ac:dyDescent="0.3">
      <c r="A144" s="8" t="s">
        <v>318</v>
      </c>
      <c r="B144" s="23" t="s">
        <v>878</v>
      </c>
      <c r="C144" s="8"/>
      <c r="D144" s="6"/>
      <c r="E144" s="16">
        <v>1</v>
      </c>
      <c r="F144" t="s">
        <v>811</v>
      </c>
      <c r="G144" t="s">
        <v>867</v>
      </c>
      <c r="H144" t="s">
        <v>812</v>
      </c>
      <c r="I144" s="19">
        <v>483616.8</v>
      </c>
      <c r="J144">
        <v>1876</v>
      </c>
      <c r="L144">
        <v>1876</v>
      </c>
      <c r="M144" t="s">
        <v>20</v>
      </c>
      <c r="N144" t="s">
        <v>74</v>
      </c>
      <c r="O144" t="s">
        <v>43</v>
      </c>
      <c r="P144" t="s">
        <v>813</v>
      </c>
      <c r="Q144" t="s">
        <v>65</v>
      </c>
      <c r="R144">
        <v>1970</v>
      </c>
      <c r="T144">
        <v>0.69154595125727603</v>
      </c>
      <c r="U144" s="21">
        <f t="shared" si="2"/>
        <v>334443.23999999982</v>
      </c>
      <c r="V144">
        <v>5</v>
      </c>
      <c r="W144" s="28" t="s">
        <v>888</v>
      </c>
      <c r="X144" t="s">
        <v>24</v>
      </c>
      <c r="AB144">
        <v>1</v>
      </c>
      <c r="AC144" s="23" t="s">
        <v>878</v>
      </c>
    </row>
    <row r="145" spans="1:29" x14ac:dyDescent="0.3">
      <c r="A145" t="s">
        <v>318</v>
      </c>
      <c r="B145" s="23" t="s">
        <v>878</v>
      </c>
      <c r="D145" s="14">
        <v>1</v>
      </c>
      <c r="E145" s="6"/>
      <c r="F145" t="s">
        <v>359</v>
      </c>
      <c r="G145" t="s">
        <v>360</v>
      </c>
      <c r="H145" t="s">
        <v>361</v>
      </c>
      <c r="I145" s="19">
        <v>831961</v>
      </c>
      <c r="J145">
        <v>4000</v>
      </c>
      <c r="K145">
        <v>480</v>
      </c>
      <c r="L145">
        <v>4480</v>
      </c>
      <c r="M145" t="s">
        <v>20</v>
      </c>
      <c r="N145" t="s">
        <v>21</v>
      </c>
      <c r="O145" t="s">
        <v>43</v>
      </c>
      <c r="P145" t="s">
        <v>362</v>
      </c>
      <c r="Q145" t="s">
        <v>65</v>
      </c>
      <c r="R145">
        <v>1874</v>
      </c>
      <c r="T145">
        <v>0.50472932282678196</v>
      </c>
      <c r="U145" s="21">
        <f t="shared" si="2"/>
        <v>419915.11214829236</v>
      </c>
      <c r="V145">
        <v>5</v>
      </c>
      <c r="W145" s="28" t="s">
        <v>888</v>
      </c>
      <c r="X145" t="s">
        <v>56</v>
      </c>
      <c r="AB145">
        <v>2</v>
      </c>
      <c r="AC145" s="23" t="s">
        <v>878</v>
      </c>
    </row>
    <row r="146" spans="1:29" x14ac:dyDescent="0.3">
      <c r="A146" t="s">
        <v>318</v>
      </c>
      <c r="B146" s="23" t="s">
        <v>878</v>
      </c>
      <c r="D146" s="6"/>
      <c r="E146" s="16">
        <v>1</v>
      </c>
      <c r="F146" t="s">
        <v>399</v>
      </c>
      <c r="G146" t="s">
        <v>400</v>
      </c>
      <c r="H146" t="s">
        <v>401</v>
      </c>
      <c r="I146" s="19">
        <v>0</v>
      </c>
      <c r="J146">
        <v>9590</v>
      </c>
      <c r="L146">
        <v>9590</v>
      </c>
      <c r="M146" t="s">
        <v>20</v>
      </c>
      <c r="N146" t="s">
        <v>74</v>
      </c>
      <c r="O146" t="s">
        <v>43</v>
      </c>
      <c r="P146" t="s">
        <v>402</v>
      </c>
      <c r="Q146" t="s">
        <v>65</v>
      </c>
      <c r="R146">
        <v>1965</v>
      </c>
      <c r="T146">
        <v>0</v>
      </c>
      <c r="U146" s="21">
        <f t="shared" si="2"/>
        <v>0</v>
      </c>
      <c r="V146">
        <v>6</v>
      </c>
      <c r="W146" s="33" t="s">
        <v>883</v>
      </c>
      <c r="AB146">
        <v>1</v>
      </c>
      <c r="AC146" s="23" t="s">
        <v>878</v>
      </c>
    </row>
    <row r="147" spans="1:29" x14ac:dyDescent="0.3">
      <c r="A147" s="4" t="s">
        <v>307</v>
      </c>
      <c r="B147" s="23" t="s">
        <v>878</v>
      </c>
      <c r="C147" s="4"/>
      <c r="D147" s="4"/>
      <c r="E147" s="17">
        <v>1</v>
      </c>
      <c r="F147" t="s">
        <v>308</v>
      </c>
      <c r="G147" s="4" t="s">
        <v>309</v>
      </c>
      <c r="H147" t="s">
        <v>310</v>
      </c>
      <c r="I147" s="19">
        <v>0</v>
      </c>
      <c r="J147">
        <v>39590</v>
      </c>
      <c r="L147">
        <v>39590</v>
      </c>
      <c r="M147" t="s">
        <v>20</v>
      </c>
      <c r="N147" t="s">
        <v>74</v>
      </c>
      <c r="O147" t="s">
        <v>43</v>
      </c>
      <c r="Q147" t="s">
        <v>65</v>
      </c>
      <c r="R147">
        <v>1965</v>
      </c>
      <c r="T147">
        <v>0</v>
      </c>
      <c r="U147" s="21">
        <f t="shared" si="2"/>
        <v>0</v>
      </c>
      <c r="V147">
        <v>6</v>
      </c>
      <c r="W147" s="33" t="s">
        <v>883</v>
      </c>
      <c r="AB147">
        <v>1</v>
      </c>
      <c r="AC147" s="23" t="s">
        <v>878</v>
      </c>
    </row>
    <row r="148" spans="1:29" x14ac:dyDescent="0.3">
      <c r="A148" s="4" t="s">
        <v>318</v>
      </c>
      <c r="B148" s="23" t="s">
        <v>878</v>
      </c>
      <c r="C148" s="4"/>
      <c r="D148" s="15">
        <v>1</v>
      </c>
      <c r="E148" s="4"/>
      <c r="F148" t="s">
        <v>831</v>
      </c>
      <c r="G148" s="4" t="s">
        <v>864</v>
      </c>
      <c r="H148" t="s">
        <v>679</v>
      </c>
      <c r="I148" s="19">
        <v>1196561.18</v>
      </c>
      <c r="J148">
        <v>4100</v>
      </c>
      <c r="L148">
        <v>4100</v>
      </c>
      <c r="M148" t="s">
        <v>20</v>
      </c>
      <c r="N148" t="s">
        <v>21</v>
      </c>
      <c r="O148" t="s">
        <v>230</v>
      </c>
      <c r="P148" t="s">
        <v>832</v>
      </c>
      <c r="Q148" t="s">
        <v>65</v>
      </c>
      <c r="R148">
        <v>1922</v>
      </c>
      <c r="T148">
        <v>0.46929898310757401</v>
      </c>
      <c r="U148" s="21">
        <f t="shared" si="2"/>
        <v>561544.94499999878</v>
      </c>
      <c r="V148">
        <v>4</v>
      </c>
      <c r="W148" s="29" t="s">
        <v>887</v>
      </c>
      <c r="AB148">
        <v>1</v>
      </c>
      <c r="AC148" s="23" t="s">
        <v>878</v>
      </c>
    </row>
    <row r="149" spans="1:29" x14ac:dyDescent="0.3">
      <c r="A149" s="4" t="s">
        <v>307</v>
      </c>
      <c r="B149" s="23" t="s">
        <v>878</v>
      </c>
      <c r="C149" s="4"/>
      <c r="D149" s="4"/>
      <c r="E149" s="17">
        <v>1</v>
      </c>
      <c r="F149" s="4" t="s">
        <v>311</v>
      </c>
      <c r="G149" s="4" t="s">
        <v>865</v>
      </c>
      <c r="H149" t="s">
        <v>312</v>
      </c>
      <c r="I149" s="19">
        <v>0</v>
      </c>
      <c r="J149">
        <v>1672</v>
      </c>
      <c r="L149">
        <v>1672</v>
      </c>
      <c r="M149" t="s">
        <v>20</v>
      </c>
      <c r="N149" t="s">
        <v>74</v>
      </c>
      <c r="O149" t="s">
        <v>43</v>
      </c>
      <c r="Q149" t="s">
        <v>65</v>
      </c>
      <c r="R149">
        <v>1965</v>
      </c>
      <c r="T149">
        <v>0</v>
      </c>
      <c r="U149" s="21">
        <f t="shared" si="2"/>
        <v>0</v>
      </c>
      <c r="V149">
        <v>6</v>
      </c>
      <c r="W149" s="33" t="s">
        <v>883</v>
      </c>
      <c r="AB149">
        <v>1</v>
      </c>
      <c r="AC149" s="23" t="s">
        <v>878</v>
      </c>
    </row>
    <row r="150" spans="1:29" x14ac:dyDescent="0.3">
      <c r="A150" s="4" t="s">
        <v>318</v>
      </c>
      <c r="B150" s="23" t="s">
        <v>878</v>
      </c>
      <c r="C150" s="4"/>
      <c r="D150" s="4"/>
      <c r="E150" s="17">
        <v>1</v>
      </c>
      <c r="F150" t="s">
        <v>505</v>
      </c>
      <c r="G150" s="4" t="s">
        <v>506</v>
      </c>
      <c r="H150" t="s">
        <v>507</v>
      </c>
      <c r="I150" s="19">
        <v>0</v>
      </c>
      <c r="J150">
        <v>10000</v>
      </c>
      <c r="L150">
        <v>10000</v>
      </c>
      <c r="M150" t="s">
        <v>20</v>
      </c>
      <c r="N150" t="s">
        <v>74</v>
      </c>
      <c r="O150" t="s">
        <v>43</v>
      </c>
      <c r="P150" t="s">
        <v>508</v>
      </c>
      <c r="R150">
        <v>1905</v>
      </c>
      <c r="T150">
        <v>0</v>
      </c>
      <c r="U150" s="21">
        <f t="shared" si="2"/>
        <v>0</v>
      </c>
      <c r="V150">
        <v>6</v>
      </c>
      <c r="W150" s="33" t="s">
        <v>883</v>
      </c>
      <c r="AB150">
        <v>1</v>
      </c>
      <c r="AC150" s="23" t="s">
        <v>878</v>
      </c>
    </row>
    <row r="151" spans="1:29" x14ac:dyDescent="0.3">
      <c r="A151" s="4" t="s">
        <v>318</v>
      </c>
      <c r="B151" s="23" t="s">
        <v>878</v>
      </c>
      <c r="C151" s="4"/>
      <c r="D151" s="4"/>
      <c r="E151" s="17">
        <v>1</v>
      </c>
      <c r="F151" t="s">
        <v>403</v>
      </c>
      <c r="G151" s="4" t="s">
        <v>866</v>
      </c>
      <c r="H151" t="s">
        <v>404</v>
      </c>
      <c r="I151" s="19">
        <v>492450</v>
      </c>
      <c r="J151">
        <v>3283</v>
      </c>
      <c r="L151">
        <v>3283</v>
      </c>
      <c r="M151" t="s">
        <v>20</v>
      </c>
      <c r="N151" t="s">
        <v>74</v>
      </c>
      <c r="O151" t="s">
        <v>43</v>
      </c>
      <c r="Q151" t="s">
        <v>65</v>
      </c>
      <c r="R151">
        <v>1965</v>
      </c>
      <c r="T151">
        <v>0</v>
      </c>
      <c r="U151" s="21">
        <f t="shared" si="2"/>
        <v>0</v>
      </c>
      <c r="V151">
        <v>6</v>
      </c>
      <c r="W151" s="33" t="s">
        <v>883</v>
      </c>
      <c r="AB151">
        <v>1</v>
      </c>
      <c r="AC151" s="23" t="s">
        <v>878</v>
      </c>
    </row>
    <row r="152" spans="1:29" x14ac:dyDescent="0.3">
      <c r="A152" s="4" t="s">
        <v>318</v>
      </c>
      <c r="B152" s="23" t="s">
        <v>878</v>
      </c>
      <c r="C152" s="4"/>
      <c r="D152" s="15">
        <v>1</v>
      </c>
      <c r="E152" s="4"/>
      <c r="F152" s="4" t="s">
        <v>845</v>
      </c>
      <c r="G152" s="4" t="s">
        <v>846</v>
      </c>
      <c r="H152" s="4" t="s">
        <v>847</v>
      </c>
      <c r="I152" s="20">
        <v>658292.66</v>
      </c>
      <c r="J152" s="4">
        <v>2480</v>
      </c>
      <c r="K152" s="4"/>
      <c r="L152" s="4">
        <v>2480</v>
      </c>
      <c r="M152" s="4" t="s">
        <v>20</v>
      </c>
      <c r="N152" s="4" t="s">
        <v>21</v>
      </c>
      <c r="O152" s="4" t="s">
        <v>43</v>
      </c>
      <c r="P152" s="4" t="s">
        <v>848</v>
      </c>
      <c r="Q152" t="s">
        <v>65</v>
      </c>
      <c r="R152">
        <v>1955</v>
      </c>
      <c r="T152">
        <v>0.64997078199231295</v>
      </c>
      <c r="U152" s="21">
        <f t="shared" si="2"/>
        <v>427870.99499999982</v>
      </c>
      <c r="V152">
        <v>5</v>
      </c>
      <c r="W152" s="28" t="s">
        <v>888</v>
      </c>
      <c r="X152" t="s">
        <v>24</v>
      </c>
      <c r="AB152">
        <v>1</v>
      </c>
      <c r="AC152" s="23" t="s">
        <v>878</v>
      </c>
    </row>
    <row r="153" spans="1:29" x14ac:dyDescent="0.3">
      <c r="A153" s="4" t="s">
        <v>318</v>
      </c>
      <c r="B153" s="23" t="s">
        <v>878</v>
      </c>
      <c r="C153" s="4"/>
      <c r="D153" s="4"/>
      <c r="E153" s="17">
        <v>1</v>
      </c>
      <c r="F153" s="4" t="s">
        <v>405</v>
      </c>
      <c r="G153" s="4" t="s">
        <v>868</v>
      </c>
      <c r="H153" s="4" t="s">
        <v>406</v>
      </c>
      <c r="I153" s="20">
        <v>922179.32</v>
      </c>
      <c r="J153" s="4">
        <v>1728</v>
      </c>
      <c r="K153" s="4"/>
      <c r="L153" s="4">
        <v>1728</v>
      </c>
      <c r="M153" s="4" t="s">
        <v>20</v>
      </c>
      <c r="N153" s="4" t="s">
        <v>74</v>
      </c>
      <c r="O153" s="4" t="s">
        <v>230</v>
      </c>
      <c r="P153" s="4" t="s">
        <v>407</v>
      </c>
      <c r="Q153" t="s">
        <v>65</v>
      </c>
      <c r="R153">
        <v>1965</v>
      </c>
      <c r="T153">
        <v>0.25653910076838399</v>
      </c>
      <c r="U153" s="21">
        <f t="shared" si="2"/>
        <v>236575.05349999981</v>
      </c>
      <c r="V153">
        <v>4</v>
      </c>
      <c r="W153" s="29" t="s">
        <v>887</v>
      </c>
      <c r="AB153">
        <v>1</v>
      </c>
      <c r="AC153" s="23" t="s">
        <v>878</v>
      </c>
    </row>
    <row r="154" spans="1:29" x14ac:dyDescent="0.3">
      <c r="A154" t="s">
        <v>318</v>
      </c>
      <c r="B154" s="23" t="s">
        <v>878</v>
      </c>
      <c r="D154" s="14">
        <v>1</v>
      </c>
      <c r="E154" s="6"/>
      <c r="F154" t="s">
        <v>436</v>
      </c>
      <c r="G154" t="s">
        <v>437</v>
      </c>
      <c r="H154" t="s">
        <v>438</v>
      </c>
      <c r="I154" s="19">
        <v>573918</v>
      </c>
      <c r="J154">
        <v>2647</v>
      </c>
      <c r="K154">
        <v>64</v>
      </c>
      <c r="L154">
        <v>2711</v>
      </c>
      <c r="M154" t="s">
        <v>20</v>
      </c>
      <c r="N154" t="s">
        <v>21</v>
      </c>
      <c r="O154" t="s">
        <v>230</v>
      </c>
      <c r="P154" t="s">
        <v>439</v>
      </c>
      <c r="Q154" t="s">
        <v>65</v>
      </c>
      <c r="R154">
        <v>1989</v>
      </c>
      <c r="T154">
        <v>0.76700060184441399</v>
      </c>
      <c r="U154" s="21">
        <f t="shared" si="2"/>
        <v>440195.45140934241</v>
      </c>
      <c r="V154">
        <v>5</v>
      </c>
      <c r="W154" s="28" t="s">
        <v>888</v>
      </c>
      <c r="X154" t="s">
        <v>24</v>
      </c>
      <c r="AB154">
        <v>1</v>
      </c>
      <c r="AC154" s="23" t="s">
        <v>878</v>
      </c>
    </row>
    <row r="155" spans="1:29" x14ac:dyDescent="0.3">
      <c r="A155" t="s">
        <v>318</v>
      </c>
      <c r="B155" s="23" t="s">
        <v>878</v>
      </c>
      <c r="D155" s="14">
        <v>1</v>
      </c>
      <c r="E155" s="6"/>
      <c r="F155" t="s">
        <v>794</v>
      </c>
      <c r="G155" t="s">
        <v>795</v>
      </c>
      <c r="H155" t="s">
        <v>796</v>
      </c>
      <c r="I155" s="19">
        <v>540161.92000000004</v>
      </c>
      <c r="J155">
        <v>3076</v>
      </c>
      <c r="L155">
        <v>3076</v>
      </c>
      <c r="M155" t="s">
        <v>20</v>
      </c>
      <c r="N155" t="s">
        <v>21</v>
      </c>
      <c r="O155" t="s">
        <v>74</v>
      </c>
      <c r="P155" t="s">
        <v>797</v>
      </c>
      <c r="Q155" t="s">
        <v>65</v>
      </c>
      <c r="R155">
        <v>1940</v>
      </c>
      <c r="T155">
        <v>0.285332257409037</v>
      </c>
      <c r="U155" s="21">
        <f t="shared" si="2"/>
        <v>154125.61999999968</v>
      </c>
      <c r="V155">
        <v>4</v>
      </c>
      <c r="W155" s="29" t="s">
        <v>887</v>
      </c>
      <c r="X155" t="s">
        <v>24</v>
      </c>
      <c r="AB155">
        <v>1</v>
      </c>
      <c r="AC155" s="23" t="s">
        <v>878</v>
      </c>
    </row>
    <row r="156" spans="1:29" x14ac:dyDescent="0.3">
      <c r="A156" t="s">
        <v>318</v>
      </c>
      <c r="B156" s="23" t="s">
        <v>878</v>
      </c>
      <c r="D156" s="14">
        <v>1</v>
      </c>
      <c r="E156" s="6"/>
      <c r="F156" t="s">
        <v>440</v>
      </c>
      <c r="G156" t="s">
        <v>441</v>
      </c>
      <c r="H156" t="s">
        <v>442</v>
      </c>
      <c r="I156" s="19">
        <v>733841.66</v>
      </c>
      <c r="J156">
        <v>2281</v>
      </c>
      <c r="L156">
        <v>2281</v>
      </c>
      <c r="M156" t="s">
        <v>20</v>
      </c>
      <c r="N156" t="s">
        <v>21</v>
      </c>
      <c r="O156" t="s">
        <v>230</v>
      </c>
      <c r="P156" t="s">
        <v>443</v>
      </c>
      <c r="Q156" t="s">
        <v>65</v>
      </c>
      <c r="R156">
        <v>1970</v>
      </c>
      <c r="T156">
        <v>0.52531303979117205</v>
      </c>
      <c r="U156" s="21">
        <f t="shared" si="2"/>
        <v>385496.59313999978</v>
      </c>
      <c r="V156">
        <v>5</v>
      </c>
      <c r="W156" s="28" t="s">
        <v>888</v>
      </c>
      <c r="X156" t="s">
        <v>24</v>
      </c>
      <c r="AB156">
        <v>1</v>
      </c>
      <c r="AC156" s="23" t="s">
        <v>878</v>
      </c>
    </row>
    <row r="157" spans="1:29" x14ac:dyDescent="0.3">
      <c r="A157" t="s">
        <v>318</v>
      </c>
      <c r="B157" s="23" t="s">
        <v>878</v>
      </c>
      <c r="D157" s="14">
        <v>1</v>
      </c>
      <c r="E157" s="6"/>
      <c r="F157" t="s">
        <v>804</v>
      </c>
      <c r="G157" t="s">
        <v>805</v>
      </c>
      <c r="H157" t="s">
        <v>806</v>
      </c>
      <c r="I157" s="19">
        <v>722173.61</v>
      </c>
      <c r="J157">
        <v>2900</v>
      </c>
      <c r="L157">
        <v>2900</v>
      </c>
      <c r="M157" t="s">
        <v>20</v>
      </c>
      <c r="N157" t="s">
        <v>21</v>
      </c>
      <c r="O157" t="s">
        <v>230</v>
      </c>
      <c r="P157" t="s">
        <v>807</v>
      </c>
      <c r="Q157" t="s">
        <v>65</v>
      </c>
      <c r="R157">
        <v>1985</v>
      </c>
      <c r="T157">
        <v>0.55579951197607402</v>
      </c>
      <c r="U157" s="21">
        <f t="shared" si="2"/>
        <v>401383.73999999958</v>
      </c>
      <c r="V157">
        <v>5</v>
      </c>
      <c r="W157" s="28" t="s">
        <v>888</v>
      </c>
      <c r="X157" t="s">
        <v>24</v>
      </c>
      <c r="AB157">
        <v>1</v>
      </c>
      <c r="AC157" s="23" t="s">
        <v>878</v>
      </c>
    </row>
    <row r="158" spans="1:29" x14ac:dyDescent="0.3">
      <c r="A158" t="s">
        <v>318</v>
      </c>
      <c r="B158" s="23" t="s">
        <v>878</v>
      </c>
      <c r="D158" s="14">
        <v>1</v>
      </c>
      <c r="E158" s="6"/>
      <c r="F158" t="s">
        <v>412</v>
      </c>
      <c r="G158" t="s">
        <v>413</v>
      </c>
      <c r="H158" t="s">
        <v>414</v>
      </c>
      <c r="I158" s="19">
        <v>1703360.11</v>
      </c>
      <c r="J158">
        <v>6345</v>
      </c>
      <c r="L158">
        <v>6345</v>
      </c>
      <c r="M158" t="s">
        <v>20</v>
      </c>
      <c r="N158" t="s">
        <v>21</v>
      </c>
      <c r="O158" t="s">
        <v>230</v>
      </c>
      <c r="P158" t="s">
        <v>415</v>
      </c>
      <c r="Q158" t="s">
        <v>65</v>
      </c>
      <c r="R158">
        <v>1980</v>
      </c>
      <c r="T158">
        <v>0.41984409685395202</v>
      </c>
      <c r="U158" s="21">
        <f t="shared" si="2"/>
        <v>715145.6869999984</v>
      </c>
      <c r="V158">
        <v>4</v>
      </c>
      <c r="W158" s="29" t="s">
        <v>887</v>
      </c>
      <c r="X158" t="s">
        <v>24</v>
      </c>
      <c r="AB158">
        <v>1</v>
      </c>
      <c r="AC158" s="23" t="s">
        <v>878</v>
      </c>
    </row>
    <row r="159" spans="1:29" x14ac:dyDescent="0.3">
      <c r="A159" t="s">
        <v>318</v>
      </c>
      <c r="B159" s="23" t="s">
        <v>878</v>
      </c>
      <c r="D159" s="14">
        <v>1</v>
      </c>
      <c r="E159" s="6"/>
      <c r="F159" t="s">
        <v>798</v>
      </c>
      <c r="G159" t="s">
        <v>799</v>
      </c>
      <c r="H159" t="s">
        <v>626</v>
      </c>
      <c r="I159" s="19">
        <v>1761106.89</v>
      </c>
      <c r="J159">
        <v>7640</v>
      </c>
      <c r="L159">
        <v>7640</v>
      </c>
      <c r="M159" t="s">
        <v>20</v>
      </c>
      <c r="N159" t="s">
        <v>21</v>
      </c>
      <c r="O159" t="s">
        <v>230</v>
      </c>
      <c r="P159" t="s">
        <v>800</v>
      </c>
      <c r="Q159" t="s">
        <v>65</v>
      </c>
      <c r="R159">
        <v>1955</v>
      </c>
      <c r="S159">
        <v>1980</v>
      </c>
      <c r="T159">
        <v>0.52597708592236503</v>
      </c>
      <c r="U159" s="21">
        <f t="shared" si="2"/>
        <v>926301.86999999895</v>
      </c>
      <c r="V159">
        <v>5</v>
      </c>
      <c r="W159" s="28" t="s">
        <v>888</v>
      </c>
      <c r="X159" t="s">
        <v>24</v>
      </c>
      <c r="AB159">
        <v>2</v>
      </c>
      <c r="AC159" s="23" t="s">
        <v>878</v>
      </c>
    </row>
    <row r="160" spans="1:29" x14ac:dyDescent="0.3">
      <c r="A160" t="s">
        <v>318</v>
      </c>
      <c r="B160" s="23" t="s">
        <v>878</v>
      </c>
      <c r="D160" s="14">
        <v>1</v>
      </c>
      <c r="E160" s="6"/>
      <c r="F160" t="s">
        <v>424</v>
      </c>
      <c r="G160" t="s">
        <v>425</v>
      </c>
      <c r="H160" t="s">
        <v>426</v>
      </c>
      <c r="I160" s="19">
        <v>1315944</v>
      </c>
      <c r="J160">
        <v>2528</v>
      </c>
      <c r="L160">
        <v>2528</v>
      </c>
      <c r="M160" t="s">
        <v>20</v>
      </c>
      <c r="N160" t="s">
        <v>21</v>
      </c>
      <c r="O160" t="s">
        <v>230</v>
      </c>
      <c r="P160" t="s">
        <v>427</v>
      </c>
      <c r="Q160" t="s">
        <v>31</v>
      </c>
      <c r="R160">
        <v>1992</v>
      </c>
      <c r="T160">
        <v>0.49465456356805398</v>
      </c>
      <c r="U160" s="21">
        <f t="shared" si="2"/>
        <v>650937.70499999926</v>
      </c>
      <c r="V160">
        <v>4</v>
      </c>
      <c r="W160" s="29" t="s">
        <v>887</v>
      </c>
      <c r="X160" t="s">
        <v>24</v>
      </c>
      <c r="AB160">
        <v>1</v>
      </c>
      <c r="AC160" s="23" t="s">
        <v>878</v>
      </c>
    </row>
    <row r="161" spans="1:29" x14ac:dyDescent="0.3">
      <c r="A161" t="s">
        <v>318</v>
      </c>
      <c r="B161" s="23" t="s">
        <v>878</v>
      </c>
      <c r="D161" s="14">
        <v>1</v>
      </c>
      <c r="E161" s="6"/>
      <c r="F161" t="s">
        <v>339</v>
      </c>
      <c r="G161" t="s">
        <v>340</v>
      </c>
      <c r="H161" t="s">
        <v>341</v>
      </c>
      <c r="I161" s="19">
        <v>1561432.24</v>
      </c>
      <c r="J161">
        <v>4697</v>
      </c>
      <c r="L161">
        <v>4697</v>
      </c>
      <c r="M161" t="s">
        <v>20</v>
      </c>
      <c r="N161" t="s">
        <v>21</v>
      </c>
      <c r="O161" t="s">
        <v>43</v>
      </c>
      <c r="P161" t="s">
        <v>342</v>
      </c>
      <c r="Q161" t="s">
        <v>65</v>
      </c>
      <c r="R161">
        <v>1982</v>
      </c>
      <c r="T161">
        <v>0.57540579890933896</v>
      </c>
      <c r="U161" s="21">
        <f t="shared" si="2"/>
        <v>898457.16549999872</v>
      </c>
      <c r="V161">
        <v>5</v>
      </c>
      <c r="W161" s="28" t="s">
        <v>888</v>
      </c>
      <c r="X161" t="s">
        <v>24</v>
      </c>
      <c r="AB161">
        <v>1</v>
      </c>
      <c r="AC161" s="23" t="s">
        <v>878</v>
      </c>
    </row>
    <row r="162" spans="1:29" x14ac:dyDescent="0.3">
      <c r="A162" s="4" t="s">
        <v>170</v>
      </c>
      <c r="B162" s="23" t="s">
        <v>878</v>
      </c>
      <c r="C162" s="5"/>
      <c r="D162" s="14">
        <v>1</v>
      </c>
      <c r="E162" s="5"/>
      <c r="F162" t="s">
        <v>180</v>
      </c>
      <c r="G162" t="s">
        <v>181</v>
      </c>
      <c r="H162" t="s">
        <v>182</v>
      </c>
      <c r="I162" s="19">
        <v>792822</v>
      </c>
      <c r="J162">
        <v>3486</v>
      </c>
      <c r="K162">
        <v>832</v>
      </c>
      <c r="L162">
        <v>4318</v>
      </c>
      <c r="M162" t="s">
        <v>20</v>
      </c>
      <c r="N162" t="s">
        <v>21</v>
      </c>
      <c r="O162" t="s">
        <v>46</v>
      </c>
      <c r="P162" t="s">
        <v>183</v>
      </c>
      <c r="Q162" t="s">
        <v>65</v>
      </c>
      <c r="R162">
        <v>2010</v>
      </c>
      <c r="T162">
        <v>0.14598531136968501</v>
      </c>
      <c r="U162" s="21">
        <f t="shared" si="2"/>
        <v>115740.36653073641</v>
      </c>
      <c r="V162">
        <v>3</v>
      </c>
      <c r="W162" s="30" t="s">
        <v>886</v>
      </c>
      <c r="X162" t="s">
        <v>24</v>
      </c>
      <c r="AB162">
        <v>1</v>
      </c>
      <c r="AC162" s="23" t="s">
        <v>878</v>
      </c>
    </row>
    <row r="163" spans="1:29" x14ac:dyDescent="0.3">
      <c r="A163" s="4" t="s">
        <v>170</v>
      </c>
      <c r="B163" s="23" t="s">
        <v>878</v>
      </c>
      <c r="C163" s="5"/>
      <c r="D163" s="14">
        <v>1</v>
      </c>
      <c r="E163" s="5"/>
      <c r="F163" t="s">
        <v>232</v>
      </c>
      <c r="G163" t="s">
        <v>233</v>
      </c>
      <c r="H163" t="s">
        <v>182</v>
      </c>
      <c r="I163" s="19">
        <v>1677716.23</v>
      </c>
      <c r="J163">
        <v>3840</v>
      </c>
      <c r="L163">
        <v>3840</v>
      </c>
      <c r="M163" t="s">
        <v>20</v>
      </c>
      <c r="N163" t="s">
        <v>21</v>
      </c>
      <c r="O163" t="s">
        <v>46</v>
      </c>
      <c r="P163" t="s">
        <v>234</v>
      </c>
      <c r="Q163" t="s">
        <v>65</v>
      </c>
      <c r="R163">
        <v>1950</v>
      </c>
      <c r="S163">
        <v>2003</v>
      </c>
      <c r="T163">
        <v>0.21702744494043499</v>
      </c>
      <c r="U163" s="21">
        <f t="shared" si="2"/>
        <v>364110.46673199919</v>
      </c>
      <c r="V163">
        <v>4</v>
      </c>
      <c r="W163" s="29" t="s">
        <v>887</v>
      </c>
      <c r="X163" t="s">
        <v>24</v>
      </c>
      <c r="AB163">
        <v>1</v>
      </c>
      <c r="AC163" s="23" t="s">
        <v>878</v>
      </c>
    </row>
    <row r="164" spans="1:29" x14ac:dyDescent="0.3">
      <c r="A164" t="s">
        <v>318</v>
      </c>
      <c r="B164" s="23" t="s">
        <v>878</v>
      </c>
      <c r="D164" s="14">
        <v>1</v>
      </c>
      <c r="E164" s="6"/>
      <c r="F164" t="s">
        <v>486</v>
      </c>
      <c r="G164" t="s">
        <v>487</v>
      </c>
      <c r="H164" t="s">
        <v>182</v>
      </c>
      <c r="I164" s="19">
        <v>639695</v>
      </c>
      <c r="J164">
        <v>1620</v>
      </c>
      <c r="K164">
        <v>1090</v>
      </c>
      <c r="L164">
        <v>2710</v>
      </c>
      <c r="M164" t="s">
        <v>20</v>
      </c>
      <c r="N164" t="s">
        <v>21</v>
      </c>
      <c r="O164" t="s">
        <v>46</v>
      </c>
      <c r="R164">
        <v>1970</v>
      </c>
      <c r="T164">
        <v>0</v>
      </c>
      <c r="U164" s="21">
        <f t="shared" si="2"/>
        <v>0</v>
      </c>
      <c r="V164">
        <v>6</v>
      </c>
      <c r="W164" s="33" t="s">
        <v>883</v>
      </c>
      <c r="AA164" t="s">
        <v>246</v>
      </c>
      <c r="AB164">
        <v>1</v>
      </c>
      <c r="AC164" s="23" t="s">
        <v>878</v>
      </c>
    </row>
    <row r="165" spans="1:29" x14ac:dyDescent="0.3">
      <c r="A165" t="s">
        <v>318</v>
      </c>
      <c r="B165" s="23" t="s">
        <v>878</v>
      </c>
      <c r="D165" s="14">
        <v>1</v>
      </c>
      <c r="E165" s="6"/>
      <c r="F165" t="s">
        <v>452</v>
      </c>
      <c r="G165" t="s">
        <v>453</v>
      </c>
      <c r="H165" t="s">
        <v>454</v>
      </c>
      <c r="I165" s="19">
        <v>801608</v>
      </c>
      <c r="J165">
        <v>524</v>
      </c>
      <c r="L165">
        <v>524</v>
      </c>
      <c r="M165" t="s">
        <v>20</v>
      </c>
      <c r="N165" t="s">
        <v>21</v>
      </c>
      <c r="O165" t="s">
        <v>46</v>
      </c>
      <c r="P165" t="s">
        <v>455</v>
      </c>
      <c r="R165">
        <v>1970</v>
      </c>
      <c r="T165">
        <v>0</v>
      </c>
      <c r="U165" s="21">
        <f t="shared" si="2"/>
        <v>0</v>
      </c>
      <c r="V165">
        <v>6</v>
      </c>
      <c r="W165" s="33" t="s">
        <v>883</v>
      </c>
      <c r="X165" t="s">
        <v>24</v>
      </c>
      <c r="AB165">
        <v>1</v>
      </c>
      <c r="AC165" s="23" t="s">
        <v>878</v>
      </c>
    </row>
    <row r="166" spans="1:29" x14ac:dyDescent="0.3">
      <c r="A166" t="s">
        <v>318</v>
      </c>
      <c r="B166" s="23" t="s">
        <v>878</v>
      </c>
      <c r="D166" s="14">
        <v>1</v>
      </c>
      <c r="E166" s="6"/>
      <c r="F166" t="s">
        <v>350</v>
      </c>
      <c r="G166" t="s">
        <v>351</v>
      </c>
      <c r="H166" t="s">
        <v>352</v>
      </c>
      <c r="I166" s="19">
        <v>3500588</v>
      </c>
      <c r="J166">
        <v>9551</v>
      </c>
      <c r="K166">
        <v>1616</v>
      </c>
      <c r="L166">
        <v>11167</v>
      </c>
      <c r="M166" t="s">
        <v>20</v>
      </c>
      <c r="N166" t="s">
        <v>21</v>
      </c>
      <c r="O166" t="s">
        <v>353</v>
      </c>
      <c r="P166" t="s">
        <v>354</v>
      </c>
      <c r="Q166" t="s">
        <v>65</v>
      </c>
      <c r="R166">
        <v>1995</v>
      </c>
      <c r="T166">
        <v>0.42630743276523497</v>
      </c>
      <c r="U166" s="21">
        <f t="shared" si="2"/>
        <v>1492326.6834487885</v>
      </c>
      <c r="V166">
        <v>4</v>
      </c>
      <c r="W166" s="29" t="s">
        <v>887</v>
      </c>
      <c r="X166" t="s">
        <v>24</v>
      </c>
      <c r="AB166">
        <v>2</v>
      </c>
      <c r="AC166" s="23" t="s">
        <v>878</v>
      </c>
    </row>
    <row r="167" spans="1:29" x14ac:dyDescent="0.3">
      <c r="A167" t="s">
        <v>318</v>
      </c>
      <c r="B167" s="23" t="s">
        <v>878</v>
      </c>
      <c r="D167" s="14">
        <v>1</v>
      </c>
      <c r="E167" s="6"/>
      <c r="F167" t="s">
        <v>791</v>
      </c>
      <c r="G167" t="s">
        <v>792</v>
      </c>
      <c r="H167" t="s">
        <v>509</v>
      </c>
      <c r="I167" s="19">
        <v>1083741</v>
      </c>
      <c r="J167">
        <v>4620</v>
      </c>
      <c r="K167">
        <v>480</v>
      </c>
      <c r="L167">
        <v>5100</v>
      </c>
      <c r="M167" t="s">
        <v>20</v>
      </c>
      <c r="N167" t="s">
        <v>21</v>
      </c>
      <c r="O167" t="s">
        <v>46</v>
      </c>
      <c r="P167" t="s">
        <v>793</v>
      </c>
      <c r="Q167" t="s">
        <v>65</v>
      </c>
      <c r="R167">
        <v>1972</v>
      </c>
      <c r="S167">
        <v>1992</v>
      </c>
      <c r="T167">
        <v>0.490866692182437</v>
      </c>
      <c r="U167" s="21">
        <f t="shared" si="2"/>
        <v>531972.35985248641</v>
      </c>
      <c r="V167">
        <v>4</v>
      </c>
      <c r="W167" s="29" t="s">
        <v>887</v>
      </c>
      <c r="X167" t="s">
        <v>24</v>
      </c>
      <c r="AB167">
        <v>1</v>
      </c>
      <c r="AC167" s="23" t="s">
        <v>878</v>
      </c>
    </row>
    <row r="168" spans="1:29" x14ac:dyDescent="0.3">
      <c r="A168" t="s">
        <v>318</v>
      </c>
      <c r="B168" s="23" t="s">
        <v>878</v>
      </c>
      <c r="D168" s="14">
        <v>1</v>
      </c>
      <c r="E168" s="6"/>
      <c r="F168" t="s">
        <v>343</v>
      </c>
      <c r="G168" t="s">
        <v>344</v>
      </c>
      <c r="H168" t="s">
        <v>252</v>
      </c>
      <c r="I168" s="19">
        <v>1174443.99</v>
      </c>
      <c r="J168">
        <v>3377</v>
      </c>
      <c r="L168">
        <v>3377</v>
      </c>
      <c r="M168" t="s">
        <v>20</v>
      </c>
      <c r="N168" t="s">
        <v>21</v>
      </c>
      <c r="O168" t="s">
        <v>46</v>
      </c>
      <c r="P168" t="s">
        <v>345</v>
      </c>
      <c r="Q168" t="s">
        <v>65</v>
      </c>
      <c r="R168">
        <v>1968</v>
      </c>
      <c r="T168">
        <v>0.43916858478708698</v>
      </c>
      <c r="U168" s="21">
        <f t="shared" si="2"/>
        <v>515778.90499999974</v>
      </c>
      <c r="V168">
        <v>4</v>
      </c>
      <c r="W168" s="29" t="s">
        <v>887</v>
      </c>
      <c r="X168" t="s">
        <v>24</v>
      </c>
      <c r="AB168">
        <v>1</v>
      </c>
      <c r="AC168" s="23" t="s">
        <v>878</v>
      </c>
    </row>
    <row r="169" spans="1:29" x14ac:dyDescent="0.3">
      <c r="A169" t="s">
        <v>318</v>
      </c>
      <c r="B169" s="23" t="s">
        <v>878</v>
      </c>
      <c r="D169" s="14">
        <v>1</v>
      </c>
      <c r="E169" s="6"/>
      <c r="F169" t="s">
        <v>375</v>
      </c>
      <c r="G169" t="s">
        <v>376</v>
      </c>
      <c r="H169" t="s">
        <v>377</v>
      </c>
      <c r="I169" s="19">
        <v>1025870</v>
      </c>
      <c r="J169">
        <v>3037</v>
      </c>
      <c r="K169">
        <v>1354</v>
      </c>
      <c r="L169">
        <v>4391</v>
      </c>
      <c r="M169" t="s">
        <v>20</v>
      </c>
      <c r="N169" t="s">
        <v>21</v>
      </c>
      <c r="O169" t="s">
        <v>46</v>
      </c>
      <c r="P169" t="s">
        <v>378</v>
      </c>
      <c r="Q169" t="s">
        <v>31</v>
      </c>
      <c r="R169">
        <v>1972</v>
      </c>
      <c r="T169">
        <v>0.60738742545207003</v>
      </c>
      <c r="U169" s="21">
        <f t="shared" si="2"/>
        <v>623100.53814851504</v>
      </c>
      <c r="V169">
        <v>5</v>
      </c>
      <c r="W169" s="28" t="s">
        <v>888</v>
      </c>
      <c r="X169" t="s">
        <v>24</v>
      </c>
      <c r="AB169">
        <v>1</v>
      </c>
      <c r="AC169" s="23" t="s">
        <v>878</v>
      </c>
    </row>
    <row r="170" spans="1:29" x14ac:dyDescent="0.3">
      <c r="A170" t="s">
        <v>318</v>
      </c>
      <c r="B170" s="23" t="s">
        <v>878</v>
      </c>
      <c r="D170" s="14">
        <v>1</v>
      </c>
      <c r="E170" s="6"/>
      <c r="F170" t="s">
        <v>319</v>
      </c>
      <c r="G170" t="s">
        <v>320</v>
      </c>
      <c r="H170" t="s">
        <v>321</v>
      </c>
      <c r="I170" s="19">
        <v>597966</v>
      </c>
      <c r="J170">
        <v>2940</v>
      </c>
      <c r="K170">
        <v>544</v>
      </c>
      <c r="L170">
        <v>3484</v>
      </c>
      <c r="M170" t="s">
        <v>20</v>
      </c>
      <c r="N170" t="s">
        <v>21</v>
      </c>
      <c r="O170" t="s">
        <v>46</v>
      </c>
      <c r="P170" t="s">
        <v>322</v>
      </c>
      <c r="Q170" t="s">
        <v>65</v>
      </c>
      <c r="R170">
        <v>1970</v>
      </c>
      <c r="T170">
        <v>0.24229654547660701</v>
      </c>
      <c r="U170" s="21">
        <f t="shared" si="2"/>
        <v>144885.09611246479</v>
      </c>
      <c r="V170">
        <v>4</v>
      </c>
      <c r="W170" s="29" t="s">
        <v>887</v>
      </c>
      <c r="X170" t="s">
        <v>24</v>
      </c>
      <c r="AB170">
        <v>1</v>
      </c>
      <c r="AC170" s="23" t="s">
        <v>878</v>
      </c>
    </row>
    <row r="171" spans="1:29" x14ac:dyDescent="0.3">
      <c r="A171" t="s">
        <v>318</v>
      </c>
      <c r="B171" s="23" t="s">
        <v>878</v>
      </c>
      <c r="D171" s="14">
        <v>1</v>
      </c>
      <c r="E171" s="6"/>
      <c r="F171" t="s">
        <v>801</v>
      </c>
      <c r="G171" t="s">
        <v>802</v>
      </c>
      <c r="H171" t="s">
        <v>604</v>
      </c>
      <c r="I171" s="19">
        <v>1579954.2</v>
      </c>
      <c r="J171">
        <v>7600</v>
      </c>
      <c r="K171">
        <v>480</v>
      </c>
      <c r="L171">
        <v>8080</v>
      </c>
      <c r="M171" t="s">
        <v>20</v>
      </c>
      <c r="N171" t="s">
        <v>21</v>
      </c>
      <c r="O171" t="s">
        <v>326</v>
      </c>
      <c r="P171" t="s">
        <v>803</v>
      </c>
      <c r="Q171" t="s">
        <v>65</v>
      </c>
      <c r="R171">
        <v>1993</v>
      </c>
      <c r="T171">
        <v>0.59048194556042399</v>
      </c>
      <c r="U171" s="21">
        <f t="shared" si="2"/>
        <v>932934.42991236318</v>
      </c>
      <c r="V171">
        <v>5</v>
      </c>
      <c r="W171" s="28" t="s">
        <v>888</v>
      </c>
      <c r="X171" t="s">
        <v>24</v>
      </c>
      <c r="AB171">
        <v>1</v>
      </c>
      <c r="AC171" s="23" t="s">
        <v>878</v>
      </c>
    </row>
    <row r="172" spans="1:29" x14ac:dyDescent="0.3">
      <c r="A172" s="4" t="s">
        <v>170</v>
      </c>
      <c r="B172" s="23" t="s">
        <v>878</v>
      </c>
      <c r="C172" s="4"/>
      <c r="D172" s="14">
        <v>1</v>
      </c>
      <c r="E172" s="5"/>
      <c r="F172" t="s">
        <v>176</v>
      </c>
      <c r="G172" t="s">
        <v>177</v>
      </c>
      <c r="H172" t="s">
        <v>178</v>
      </c>
      <c r="I172" s="19">
        <v>1400018.15</v>
      </c>
      <c r="J172">
        <v>3516</v>
      </c>
      <c r="K172">
        <v>2300</v>
      </c>
      <c r="L172">
        <v>5816</v>
      </c>
      <c r="M172" t="s">
        <v>20</v>
      </c>
      <c r="N172" t="s">
        <v>21</v>
      </c>
      <c r="O172" t="s">
        <v>43</v>
      </c>
      <c r="P172" t="s">
        <v>179</v>
      </c>
      <c r="Q172" t="s">
        <v>65</v>
      </c>
      <c r="R172">
        <v>1990</v>
      </c>
      <c r="T172">
        <v>0.38523334686768101</v>
      </c>
      <c r="U172" s="21">
        <f t="shared" si="2"/>
        <v>539333.67759999901</v>
      </c>
      <c r="V172">
        <v>4</v>
      </c>
      <c r="W172" s="29" t="s">
        <v>887</v>
      </c>
      <c r="X172" t="s">
        <v>24</v>
      </c>
      <c r="AB172">
        <v>1</v>
      </c>
      <c r="AC172" s="23" t="s">
        <v>878</v>
      </c>
    </row>
    <row r="173" spans="1:29" x14ac:dyDescent="0.3">
      <c r="A173" t="s">
        <v>318</v>
      </c>
      <c r="B173" s="23" t="s">
        <v>878</v>
      </c>
      <c r="D173" s="14">
        <v>1</v>
      </c>
      <c r="E173" s="6"/>
      <c r="F173" t="s">
        <v>489</v>
      </c>
      <c r="G173" t="s">
        <v>490</v>
      </c>
      <c r="H173" t="s">
        <v>488</v>
      </c>
      <c r="I173" s="19">
        <v>84100</v>
      </c>
      <c r="J173">
        <v>600</v>
      </c>
      <c r="K173">
        <v>560</v>
      </c>
      <c r="L173">
        <v>1160</v>
      </c>
      <c r="M173" t="s">
        <v>20</v>
      </c>
      <c r="N173" t="s">
        <v>21</v>
      </c>
      <c r="O173" t="s">
        <v>53</v>
      </c>
      <c r="R173">
        <v>1990</v>
      </c>
      <c r="T173">
        <v>0</v>
      </c>
      <c r="U173" s="21">
        <f t="shared" si="2"/>
        <v>0</v>
      </c>
      <c r="V173">
        <v>6</v>
      </c>
      <c r="W173" s="33" t="s">
        <v>883</v>
      </c>
      <c r="AA173" t="s">
        <v>265</v>
      </c>
      <c r="AB173">
        <v>1</v>
      </c>
      <c r="AC173" s="23" t="s">
        <v>878</v>
      </c>
    </row>
    <row r="174" spans="1:29" x14ac:dyDescent="0.3">
      <c r="A174" t="s">
        <v>318</v>
      </c>
      <c r="B174" s="23" t="s">
        <v>878</v>
      </c>
      <c r="D174" s="14">
        <v>1</v>
      </c>
      <c r="E174" s="6"/>
      <c r="F174" t="s">
        <v>476</v>
      </c>
      <c r="G174" t="s">
        <v>477</v>
      </c>
      <c r="H174" t="s">
        <v>475</v>
      </c>
      <c r="I174" s="19">
        <v>152562</v>
      </c>
      <c r="J174">
        <v>607</v>
      </c>
      <c r="K174">
        <v>637</v>
      </c>
      <c r="L174">
        <v>1244</v>
      </c>
      <c r="M174" t="s">
        <v>20</v>
      </c>
      <c r="N174" t="s">
        <v>21</v>
      </c>
      <c r="O174" t="s">
        <v>52</v>
      </c>
      <c r="R174">
        <v>1980</v>
      </c>
      <c r="T174">
        <v>0</v>
      </c>
      <c r="U174" s="21">
        <f t="shared" si="2"/>
        <v>0</v>
      </c>
      <c r="V174">
        <v>6</v>
      </c>
      <c r="W174" s="33" t="s">
        <v>883</v>
      </c>
      <c r="AA174" t="s">
        <v>160</v>
      </c>
      <c r="AB174">
        <v>1</v>
      </c>
      <c r="AC174" s="23" t="s">
        <v>878</v>
      </c>
    </row>
    <row r="175" spans="1:29" x14ac:dyDescent="0.3">
      <c r="A175" s="4" t="s">
        <v>170</v>
      </c>
      <c r="B175" s="24" t="s">
        <v>879</v>
      </c>
      <c r="C175" s="13">
        <v>1</v>
      </c>
      <c r="D175" s="4"/>
      <c r="E175" s="4"/>
      <c r="F175" s="4" t="s">
        <v>768</v>
      </c>
      <c r="G175" s="4" t="s">
        <v>769</v>
      </c>
      <c r="H175" t="s">
        <v>770</v>
      </c>
      <c r="I175">
        <v>5855622.21</v>
      </c>
      <c r="J175">
        <v>25300</v>
      </c>
      <c r="L175">
        <v>25300</v>
      </c>
      <c r="M175" t="s">
        <v>20</v>
      </c>
      <c r="N175" t="s">
        <v>21</v>
      </c>
      <c r="O175" t="s">
        <v>22</v>
      </c>
      <c r="P175" t="s">
        <v>771</v>
      </c>
      <c r="Q175" t="s">
        <v>31</v>
      </c>
      <c r="R175">
        <v>1931</v>
      </c>
      <c r="T175">
        <v>0.57246772670465695</v>
      </c>
      <c r="U175" s="21">
        <f t="shared" si="2"/>
        <v>3352154.7349999994</v>
      </c>
      <c r="V175">
        <v>5</v>
      </c>
      <c r="W175" s="28" t="s">
        <v>888</v>
      </c>
      <c r="X175" t="s">
        <v>24</v>
      </c>
      <c r="AB175">
        <v>3</v>
      </c>
      <c r="AC175" s="24" t="s">
        <v>879</v>
      </c>
    </row>
    <row r="176" spans="1:29" x14ac:dyDescent="0.3">
      <c r="A176" t="s">
        <v>523</v>
      </c>
      <c r="B176" s="25" t="s">
        <v>880</v>
      </c>
      <c r="C176" s="12">
        <v>1</v>
      </c>
      <c r="D176" s="6"/>
      <c r="E176" s="6"/>
      <c r="F176" t="s">
        <v>640</v>
      </c>
      <c r="G176" t="s">
        <v>641</v>
      </c>
      <c r="H176" t="s">
        <v>642</v>
      </c>
      <c r="I176" s="19">
        <v>495673.42</v>
      </c>
      <c r="J176">
        <v>12000</v>
      </c>
      <c r="L176">
        <v>12000</v>
      </c>
      <c r="M176" t="s">
        <v>315</v>
      </c>
      <c r="N176" t="s">
        <v>21</v>
      </c>
      <c r="P176" t="s">
        <v>643</v>
      </c>
      <c r="R176">
        <v>1960</v>
      </c>
      <c r="S176">
        <v>2000</v>
      </c>
      <c r="T176">
        <v>0.72240678146510195</v>
      </c>
      <c r="U176" s="21">
        <f t="shared" si="2"/>
        <v>358077.83999999968</v>
      </c>
      <c r="V176">
        <v>5</v>
      </c>
      <c r="W176" s="28" t="s">
        <v>888</v>
      </c>
      <c r="AC176" s="25" t="s">
        <v>880</v>
      </c>
    </row>
    <row r="177" spans="1:29" x14ac:dyDescent="0.3">
      <c r="A177" t="s">
        <v>523</v>
      </c>
      <c r="B177" s="25" t="s">
        <v>880</v>
      </c>
      <c r="C177" s="12">
        <v>1</v>
      </c>
      <c r="D177" s="6"/>
      <c r="E177" s="6"/>
      <c r="F177" t="s">
        <v>524</v>
      </c>
      <c r="G177" s="8" t="s">
        <v>525</v>
      </c>
      <c r="H177" t="s">
        <v>397</v>
      </c>
      <c r="I177" s="19">
        <v>0</v>
      </c>
      <c r="J177">
        <v>1</v>
      </c>
      <c r="L177">
        <v>1</v>
      </c>
      <c r="M177" t="s">
        <v>315</v>
      </c>
      <c r="N177" t="s">
        <v>21</v>
      </c>
      <c r="R177">
        <v>1900</v>
      </c>
      <c r="T177">
        <v>0</v>
      </c>
      <c r="U177" s="21">
        <f t="shared" si="2"/>
        <v>0</v>
      </c>
      <c r="V177">
        <v>6</v>
      </c>
      <c r="W177" s="33" t="s">
        <v>883</v>
      </c>
      <c r="AC177" s="25" t="s">
        <v>880</v>
      </c>
    </row>
    <row r="178" spans="1:29" x14ac:dyDescent="0.3">
      <c r="A178" t="s">
        <v>523</v>
      </c>
      <c r="B178" s="25" t="s">
        <v>880</v>
      </c>
      <c r="C178" s="12">
        <v>1</v>
      </c>
      <c r="D178" s="6"/>
      <c r="E178" s="6"/>
      <c r="F178" t="s">
        <v>526</v>
      </c>
      <c r="G178" t="s">
        <v>527</v>
      </c>
      <c r="H178" t="s">
        <v>528</v>
      </c>
      <c r="I178" s="19">
        <v>0</v>
      </c>
      <c r="J178">
        <v>1</v>
      </c>
      <c r="L178">
        <v>1</v>
      </c>
      <c r="M178" t="s">
        <v>315</v>
      </c>
      <c r="N178" t="s">
        <v>21</v>
      </c>
      <c r="R178">
        <v>1975</v>
      </c>
      <c r="T178">
        <v>0</v>
      </c>
      <c r="U178" s="21">
        <f t="shared" si="2"/>
        <v>0</v>
      </c>
      <c r="V178">
        <v>6</v>
      </c>
      <c r="W178" s="33" t="s">
        <v>883</v>
      </c>
      <c r="AC178" s="25" t="s">
        <v>880</v>
      </c>
    </row>
    <row r="179" spans="1:29" x14ac:dyDescent="0.3">
      <c r="A179" t="s">
        <v>523</v>
      </c>
      <c r="B179" s="25" t="s">
        <v>880</v>
      </c>
      <c r="C179" s="12">
        <v>1</v>
      </c>
      <c r="D179" s="6"/>
      <c r="E179" s="6"/>
      <c r="F179" t="s">
        <v>677</v>
      </c>
      <c r="G179" t="s">
        <v>678</v>
      </c>
      <c r="H179" t="s">
        <v>679</v>
      </c>
      <c r="I179" s="19">
        <v>179784</v>
      </c>
      <c r="J179">
        <v>15600</v>
      </c>
      <c r="L179">
        <v>15600</v>
      </c>
      <c r="M179" t="s">
        <v>315</v>
      </c>
      <c r="N179" t="s">
        <v>21</v>
      </c>
      <c r="P179" t="s">
        <v>680</v>
      </c>
      <c r="R179">
        <v>1987</v>
      </c>
      <c r="T179">
        <v>0.37200879944822601</v>
      </c>
      <c r="U179" s="21">
        <f t="shared" si="2"/>
        <v>66881.229999999865</v>
      </c>
      <c r="V179">
        <v>4</v>
      </c>
      <c r="W179" s="29" t="s">
        <v>887</v>
      </c>
      <c r="AC179" s="25" t="s">
        <v>880</v>
      </c>
    </row>
    <row r="180" spans="1:29" x14ac:dyDescent="0.3">
      <c r="A180" t="s">
        <v>523</v>
      </c>
      <c r="B180" s="25" t="s">
        <v>880</v>
      </c>
      <c r="C180" s="12">
        <v>1</v>
      </c>
      <c r="D180" s="6"/>
      <c r="E180" s="6"/>
      <c r="F180" t="s">
        <v>651</v>
      </c>
      <c r="G180" t="s">
        <v>652</v>
      </c>
      <c r="H180" t="s">
        <v>220</v>
      </c>
      <c r="I180" s="19">
        <v>507727.62</v>
      </c>
      <c r="J180">
        <v>1</v>
      </c>
      <c r="L180">
        <v>1</v>
      </c>
      <c r="M180" t="s">
        <v>315</v>
      </c>
      <c r="N180" t="s">
        <v>21</v>
      </c>
      <c r="P180" t="s">
        <v>653</v>
      </c>
      <c r="R180">
        <v>1990</v>
      </c>
      <c r="T180">
        <v>0.16278753950789501</v>
      </c>
      <c r="U180" s="21">
        <f t="shared" si="2"/>
        <v>82651.729999999501</v>
      </c>
      <c r="V180">
        <v>3</v>
      </c>
      <c r="W180" s="30" t="s">
        <v>886</v>
      </c>
      <c r="Z180" t="s">
        <v>316</v>
      </c>
      <c r="AC180" s="25" t="s">
        <v>880</v>
      </c>
    </row>
    <row r="181" spans="1:29" x14ac:dyDescent="0.3">
      <c r="A181" t="s">
        <v>523</v>
      </c>
      <c r="B181" s="25" t="s">
        <v>880</v>
      </c>
      <c r="C181" s="12">
        <v>1</v>
      </c>
      <c r="D181" s="6"/>
      <c r="E181" s="6"/>
      <c r="F181" t="s">
        <v>613</v>
      </c>
      <c r="G181" t="s">
        <v>614</v>
      </c>
      <c r="H181" t="s">
        <v>615</v>
      </c>
      <c r="I181" s="19">
        <v>0</v>
      </c>
      <c r="J181">
        <v>1</v>
      </c>
      <c r="L181">
        <v>1</v>
      </c>
      <c r="M181" t="s">
        <v>315</v>
      </c>
      <c r="N181" t="s">
        <v>21</v>
      </c>
      <c r="R181">
        <v>2000</v>
      </c>
      <c r="T181">
        <v>0</v>
      </c>
      <c r="U181" s="21">
        <f t="shared" si="2"/>
        <v>0</v>
      </c>
      <c r="V181">
        <v>6</v>
      </c>
      <c r="W181" s="33" t="s">
        <v>883</v>
      </c>
      <c r="AC181" s="25" t="s">
        <v>880</v>
      </c>
    </row>
    <row r="182" spans="1:29" x14ac:dyDescent="0.3">
      <c r="A182" t="s">
        <v>523</v>
      </c>
      <c r="B182" s="25" t="s">
        <v>880</v>
      </c>
      <c r="C182" s="12">
        <v>1</v>
      </c>
      <c r="D182" s="6"/>
      <c r="E182" s="6"/>
      <c r="F182" t="s">
        <v>654</v>
      </c>
      <c r="G182" s="8" t="s">
        <v>655</v>
      </c>
      <c r="H182" t="s">
        <v>656</v>
      </c>
      <c r="I182" s="19">
        <v>993198.73</v>
      </c>
      <c r="J182">
        <v>47780</v>
      </c>
      <c r="L182">
        <v>47780</v>
      </c>
      <c r="M182" t="s">
        <v>315</v>
      </c>
      <c r="N182" t="s">
        <v>21</v>
      </c>
      <c r="P182" t="s">
        <v>657</v>
      </c>
      <c r="R182">
        <v>1990</v>
      </c>
      <c r="T182">
        <v>0.16325880722783401</v>
      </c>
      <c r="U182" s="21">
        <f t="shared" si="2"/>
        <v>162148.43999999957</v>
      </c>
      <c r="V182">
        <v>3</v>
      </c>
      <c r="W182" s="30" t="s">
        <v>886</v>
      </c>
      <c r="AC182" s="25" t="s">
        <v>880</v>
      </c>
    </row>
    <row r="183" spans="1:29" x14ac:dyDescent="0.3">
      <c r="A183" t="s">
        <v>523</v>
      </c>
      <c r="B183" s="25" t="s">
        <v>880</v>
      </c>
      <c r="C183" s="12">
        <v>1</v>
      </c>
      <c r="D183" s="6"/>
      <c r="E183" s="6"/>
      <c r="F183" t="s">
        <v>632</v>
      </c>
      <c r="G183" s="8" t="s">
        <v>633</v>
      </c>
      <c r="H183" t="s">
        <v>872</v>
      </c>
      <c r="I183" s="19">
        <v>0</v>
      </c>
      <c r="J183">
        <v>1</v>
      </c>
      <c r="L183">
        <v>1</v>
      </c>
      <c r="M183" t="s">
        <v>315</v>
      </c>
      <c r="N183" t="s">
        <v>21</v>
      </c>
      <c r="R183">
        <v>1980</v>
      </c>
      <c r="T183">
        <v>0</v>
      </c>
      <c r="U183" s="21">
        <f t="shared" si="2"/>
        <v>0</v>
      </c>
      <c r="V183">
        <v>6</v>
      </c>
      <c r="W183" s="33" t="s">
        <v>883</v>
      </c>
      <c r="AC183" s="25" t="s">
        <v>880</v>
      </c>
    </row>
    <row r="184" spans="1:29" x14ac:dyDescent="0.3">
      <c r="A184" t="s">
        <v>523</v>
      </c>
      <c r="B184" s="25" t="s">
        <v>880</v>
      </c>
      <c r="C184" s="12">
        <v>1</v>
      </c>
      <c r="D184" s="6"/>
      <c r="E184" s="6"/>
      <c r="F184" t="s">
        <v>667</v>
      </c>
      <c r="G184" t="s">
        <v>668</v>
      </c>
      <c r="H184" t="s">
        <v>285</v>
      </c>
      <c r="I184" s="19">
        <v>54721.41</v>
      </c>
      <c r="J184">
        <v>2800</v>
      </c>
      <c r="L184">
        <v>2800</v>
      </c>
      <c r="M184" t="s">
        <v>315</v>
      </c>
      <c r="N184" t="s">
        <v>21</v>
      </c>
      <c r="P184" t="s">
        <v>669</v>
      </c>
      <c r="R184">
        <v>1906</v>
      </c>
      <c r="T184">
        <v>0.61324735601659297</v>
      </c>
      <c r="U184" s="21">
        <f t="shared" si="2"/>
        <v>33557.759999999951</v>
      </c>
      <c r="V184">
        <v>5</v>
      </c>
      <c r="W184" s="28" t="s">
        <v>888</v>
      </c>
      <c r="AC184" s="25" t="s">
        <v>880</v>
      </c>
    </row>
    <row r="185" spans="1:29" x14ac:dyDescent="0.3">
      <c r="A185" t="s">
        <v>523</v>
      </c>
      <c r="B185" s="25" t="s">
        <v>880</v>
      </c>
      <c r="C185" s="12">
        <v>1</v>
      </c>
      <c r="D185" s="6"/>
      <c r="E185" s="6"/>
      <c r="F185" t="s">
        <v>663</v>
      </c>
      <c r="G185" t="s">
        <v>664</v>
      </c>
      <c r="H185" t="s">
        <v>665</v>
      </c>
      <c r="I185" s="19">
        <v>29075.86</v>
      </c>
      <c r="J185">
        <v>1</v>
      </c>
      <c r="L185">
        <v>1</v>
      </c>
      <c r="M185" t="s">
        <v>315</v>
      </c>
      <c r="N185" t="s">
        <v>21</v>
      </c>
      <c r="P185" t="s">
        <v>666</v>
      </c>
      <c r="R185">
        <v>1962</v>
      </c>
      <c r="T185">
        <v>0.35565035737549899</v>
      </c>
      <c r="U185" s="21">
        <f t="shared" si="2"/>
        <v>10340.839999999976</v>
      </c>
      <c r="V185">
        <v>4</v>
      </c>
      <c r="W185" s="29" t="s">
        <v>887</v>
      </c>
      <c r="AC185" s="25" t="s">
        <v>880</v>
      </c>
    </row>
    <row r="186" spans="1:29" x14ac:dyDescent="0.3">
      <c r="A186" t="s">
        <v>523</v>
      </c>
      <c r="B186" s="25" t="s">
        <v>880</v>
      </c>
      <c r="C186" s="12">
        <v>1</v>
      </c>
      <c r="D186" s="6"/>
      <c r="E186" s="6"/>
      <c r="F186" t="s">
        <v>659</v>
      </c>
      <c r="G186" t="s">
        <v>660</v>
      </c>
      <c r="H186" t="s">
        <v>661</v>
      </c>
      <c r="I186" s="19">
        <v>656117.96</v>
      </c>
      <c r="J186">
        <v>41000</v>
      </c>
      <c r="L186">
        <v>41000</v>
      </c>
      <c r="M186" t="s">
        <v>315</v>
      </c>
      <c r="N186" t="s">
        <v>21</v>
      </c>
      <c r="P186" t="s">
        <v>662</v>
      </c>
      <c r="R186">
        <v>1963</v>
      </c>
      <c r="S186">
        <v>2006</v>
      </c>
      <c r="T186">
        <v>1.1715896330592701E-2</v>
      </c>
      <c r="U186" s="21">
        <f t="shared" si="2"/>
        <v>7687.0099999999684</v>
      </c>
      <c r="V186">
        <v>1</v>
      </c>
      <c r="W186" s="32" t="s">
        <v>884</v>
      </c>
      <c r="AC186" s="25" t="s">
        <v>880</v>
      </c>
    </row>
    <row r="187" spans="1:29" x14ac:dyDescent="0.3">
      <c r="A187" t="s">
        <v>523</v>
      </c>
      <c r="B187" s="25" t="s">
        <v>880</v>
      </c>
      <c r="C187" s="12">
        <v>1</v>
      </c>
      <c r="D187" s="6"/>
      <c r="E187" s="6"/>
      <c r="F187" t="s">
        <v>674</v>
      </c>
      <c r="G187" t="s">
        <v>675</v>
      </c>
      <c r="H187" t="s">
        <v>32</v>
      </c>
      <c r="I187" s="19">
        <v>110833.97</v>
      </c>
      <c r="J187">
        <v>70145</v>
      </c>
      <c r="L187">
        <v>70145</v>
      </c>
      <c r="M187" t="s">
        <v>315</v>
      </c>
      <c r="N187" t="s">
        <v>21</v>
      </c>
      <c r="P187" t="s">
        <v>676</v>
      </c>
      <c r="R187">
        <v>1978</v>
      </c>
      <c r="T187">
        <v>0</v>
      </c>
      <c r="U187" s="21">
        <f t="shared" si="2"/>
        <v>0</v>
      </c>
      <c r="V187">
        <v>6</v>
      </c>
      <c r="W187" s="33" t="s">
        <v>883</v>
      </c>
      <c r="AC187" s="25" t="s">
        <v>880</v>
      </c>
    </row>
    <row r="188" spans="1:29" x14ac:dyDescent="0.3">
      <c r="A188" t="s">
        <v>523</v>
      </c>
      <c r="B188" s="25" t="s">
        <v>880</v>
      </c>
      <c r="C188" s="12">
        <v>1</v>
      </c>
      <c r="D188" s="6"/>
      <c r="E188" s="6"/>
      <c r="F188" t="s">
        <v>532</v>
      </c>
      <c r="G188" t="s">
        <v>533</v>
      </c>
      <c r="H188" t="s">
        <v>534</v>
      </c>
      <c r="I188" s="19">
        <v>0</v>
      </c>
      <c r="J188">
        <v>1</v>
      </c>
      <c r="L188">
        <v>1</v>
      </c>
      <c r="M188" t="s">
        <v>315</v>
      </c>
      <c r="N188" t="s">
        <v>21</v>
      </c>
      <c r="R188">
        <v>1960</v>
      </c>
      <c r="T188">
        <v>0</v>
      </c>
      <c r="U188" s="21">
        <f t="shared" si="2"/>
        <v>0</v>
      </c>
      <c r="V188">
        <v>6</v>
      </c>
      <c r="W188" s="33" t="s">
        <v>883</v>
      </c>
      <c r="AC188" s="25" t="s">
        <v>880</v>
      </c>
    </row>
    <row r="189" spans="1:29" x14ac:dyDescent="0.3">
      <c r="A189" t="s">
        <v>523</v>
      </c>
      <c r="B189" s="25" t="s">
        <v>880</v>
      </c>
      <c r="C189" s="12">
        <v>1</v>
      </c>
      <c r="D189" s="6"/>
      <c r="E189" s="6"/>
      <c r="F189" t="s">
        <v>535</v>
      </c>
      <c r="G189" t="s">
        <v>536</v>
      </c>
      <c r="H189" t="s">
        <v>537</v>
      </c>
      <c r="I189" s="19">
        <v>0</v>
      </c>
      <c r="J189">
        <v>1</v>
      </c>
      <c r="L189">
        <v>1</v>
      </c>
      <c r="M189" t="s">
        <v>315</v>
      </c>
      <c r="N189" t="s">
        <v>21</v>
      </c>
      <c r="R189">
        <v>1960</v>
      </c>
      <c r="T189">
        <v>0</v>
      </c>
      <c r="U189" s="21">
        <f t="shared" si="2"/>
        <v>0</v>
      </c>
      <c r="V189">
        <v>6</v>
      </c>
      <c r="W189" s="33" t="s">
        <v>883</v>
      </c>
      <c r="AC189" s="25" t="s">
        <v>880</v>
      </c>
    </row>
    <row r="190" spans="1:29" x14ac:dyDescent="0.3">
      <c r="A190" t="s">
        <v>523</v>
      </c>
      <c r="B190" s="25" t="s">
        <v>880</v>
      </c>
      <c r="C190" s="12">
        <v>1</v>
      </c>
      <c r="D190" s="6"/>
      <c r="E190" s="6"/>
      <c r="F190" t="s">
        <v>644</v>
      </c>
      <c r="G190" t="s">
        <v>645</v>
      </c>
      <c r="H190" t="s">
        <v>646</v>
      </c>
      <c r="I190" s="19">
        <v>67708.72</v>
      </c>
      <c r="J190">
        <v>1</v>
      </c>
      <c r="L190">
        <v>1</v>
      </c>
      <c r="M190" t="s">
        <v>315</v>
      </c>
      <c r="N190" t="s">
        <v>21</v>
      </c>
      <c r="P190" t="s">
        <v>647</v>
      </c>
      <c r="R190">
        <v>1956</v>
      </c>
      <c r="T190">
        <v>0.88276857102009898</v>
      </c>
      <c r="U190" s="21">
        <f t="shared" si="2"/>
        <v>59771.13</v>
      </c>
      <c r="V190">
        <v>5</v>
      </c>
      <c r="W190" s="28" t="s">
        <v>888</v>
      </c>
      <c r="Z190" t="s">
        <v>317</v>
      </c>
      <c r="AC190" s="25" t="s">
        <v>880</v>
      </c>
    </row>
    <row r="191" spans="1:29" x14ac:dyDescent="0.3">
      <c r="A191" t="s">
        <v>523</v>
      </c>
      <c r="B191" s="25" t="s">
        <v>880</v>
      </c>
      <c r="C191" s="12">
        <v>1</v>
      </c>
      <c r="D191" s="6"/>
      <c r="E191" s="6"/>
      <c r="F191" t="s">
        <v>543</v>
      </c>
      <c r="G191" t="s">
        <v>544</v>
      </c>
      <c r="H191" t="s">
        <v>91</v>
      </c>
      <c r="I191" s="19">
        <v>0</v>
      </c>
      <c r="J191">
        <v>6300</v>
      </c>
      <c r="L191">
        <v>6300</v>
      </c>
      <c r="M191" t="s">
        <v>315</v>
      </c>
      <c r="N191" t="s">
        <v>21</v>
      </c>
      <c r="R191">
        <v>1900</v>
      </c>
      <c r="T191">
        <v>0</v>
      </c>
      <c r="U191" s="21">
        <f t="shared" si="2"/>
        <v>0</v>
      </c>
      <c r="V191">
        <v>6</v>
      </c>
      <c r="W191" s="33" t="s">
        <v>883</v>
      </c>
      <c r="AC191" s="25" t="s">
        <v>880</v>
      </c>
    </row>
    <row r="192" spans="1:29" x14ac:dyDescent="0.3">
      <c r="A192" t="s">
        <v>523</v>
      </c>
      <c r="B192" s="25" t="s">
        <v>880</v>
      </c>
      <c r="C192" s="12">
        <v>1</v>
      </c>
      <c r="D192" s="6"/>
      <c r="E192" s="6"/>
      <c r="F192" t="s">
        <v>538</v>
      </c>
      <c r="G192" t="s">
        <v>539</v>
      </c>
      <c r="H192" t="s">
        <v>540</v>
      </c>
      <c r="I192" s="19">
        <v>0</v>
      </c>
      <c r="J192">
        <v>1</v>
      </c>
      <c r="L192">
        <v>1</v>
      </c>
      <c r="M192" t="s">
        <v>315</v>
      </c>
      <c r="N192" t="s">
        <v>21</v>
      </c>
      <c r="P192" t="s">
        <v>541</v>
      </c>
      <c r="R192">
        <v>1900</v>
      </c>
      <c r="T192">
        <v>0</v>
      </c>
      <c r="U192" s="21">
        <f t="shared" si="2"/>
        <v>0</v>
      </c>
      <c r="V192">
        <v>6</v>
      </c>
      <c r="W192" s="33" t="s">
        <v>883</v>
      </c>
      <c r="AC192" s="25" t="s">
        <v>880</v>
      </c>
    </row>
    <row r="193" spans="1:29" x14ac:dyDescent="0.3">
      <c r="A193" t="s">
        <v>523</v>
      </c>
      <c r="B193" s="22" t="s">
        <v>877</v>
      </c>
      <c r="C193" s="12">
        <v>1</v>
      </c>
      <c r="D193" s="6"/>
      <c r="E193" s="6"/>
      <c r="F193" t="s">
        <v>542</v>
      </c>
      <c r="G193" t="s">
        <v>870</v>
      </c>
      <c r="H193" t="s">
        <v>873</v>
      </c>
      <c r="I193" s="19">
        <v>0</v>
      </c>
      <c r="J193">
        <v>192974</v>
      </c>
      <c r="L193">
        <v>192974</v>
      </c>
      <c r="M193" t="s">
        <v>315</v>
      </c>
      <c r="N193" t="s">
        <v>21</v>
      </c>
      <c r="R193">
        <v>1980</v>
      </c>
      <c r="T193">
        <v>0</v>
      </c>
      <c r="U193" s="21">
        <f t="shared" si="2"/>
        <v>0</v>
      </c>
      <c r="V193">
        <v>6</v>
      </c>
      <c r="W193" s="33" t="s">
        <v>883</v>
      </c>
      <c r="Z193" t="s">
        <v>871</v>
      </c>
      <c r="AC193" s="22" t="s">
        <v>877</v>
      </c>
    </row>
    <row r="194" spans="1:29" x14ac:dyDescent="0.3">
      <c r="A194" t="s">
        <v>523</v>
      </c>
      <c r="B194" s="25" t="s">
        <v>880</v>
      </c>
      <c r="C194" s="12">
        <v>1</v>
      </c>
      <c r="D194" s="6"/>
      <c r="E194" s="6"/>
      <c r="F194" t="s">
        <v>670</v>
      </c>
      <c r="G194" t="s">
        <v>671</v>
      </c>
      <c r="H194" t="s">
        <v>672</v>
      </c>
      <c r="I194" s="19">
        <v>191989.06</v>
      </c>
      <c r="J194">
        <v>14000</v>
      </c>
      <c r="L194">
        <v>14000</v>
      </c>
      <c r="M194" t="s">
        <v>315</v>
      </c>
      <c r="N194" t="s">
        <v>21</v>
      </c>
      <c r="P194" t="s">
        <v>673</v>
      </c>
      <c r="R194">
        <v>1959</v>
      </c>
      <c r="T194">
        <v>0.402431628135478</v>
      </c>
      <c r="U194" s="21">
        <f t="shared" si="2"/>
        <v>77262.469999999972</v>
      </c>
      <c r="V194">
        <v>4</v>
      </c>
      <c r="W194" s="29" t="s">
        <v>887</v>
      </c>
      <c r="AC194" s="25" t="s">
        <v>880</v>
      </c>
    </row>
    <row r="195" spans="1:29" x14ac:dyDescent="0.3">
      <c r="A195" t="s">
        <v>523</v>
      </c>
      <c r="B195" s="25" t="s">
        <v>880</v>
      </c>
      <c r="C195" s="12">
        <v>1</v>
      </c>
      <c r="D195" s="6"/>
      <c r="E195" s="6"/>
      <c r="F195" t="s">
        <v>549</v>
      </c>
      <c r="G195" t="s">
        <v>550</v>
      </c>
      <c r="H195" t="s">
        <v>293</v>
      </c>
      <c r="I195" s="19">
        <v>0</v>
      </c>
      <c r="J195">
        <v>1</v>
      </c>
      <c r="L195">
        <v>1</v>
      </c>
      <c r="M195" t="s">
        <v>315</v>
      </c>
      <c r="N195" t="s">
        <v>21</v>
      </c>
      <c r="R195">
        <v>1999</v>
      </c>
      <c r="T195">
        <v>0</v>
      </c>
      <c r="U195" s="21">
        <f t="shared" si="2"/>
        <v>0</v>
      </c>
      <c r="V195">
        <v>6</v>
      </c>
      <c r="W195" s="33" t="s">
        <v>883</v>
      </c>
      <c r="AC195" s="25" t="s">
        <v>880</v>
      </c>
    </row>
    <row r="196" spans="1:29" x14ac:dyDescent="0.3">
      <c r="A196" t="s">
        <v>523</v>
      </c>
      <c r="B196" s="25" t="s">
        <v>880</v>
      </c>
      <c r="C196" s="12">
        <v>1</v>
      </c>
      <c r="D196" s="6"/>
      <c r="E196" s="6"/>
      <c r="F196" t="s">
        <v>547</v>
      </c>
      <c r="G196" t="s">
        <v>548</v>
      </c>
      <c r="H196" t="s">
        <v>301</v>
      </c>
      <c r="I196" s="19">
        <v>0</v>
      </c>
      <c r="J196">
        <v>1</v>
      </c>
      <c r="L196">
        <v>1</v>
      </c>
      <c r="M196" t="s">
        <v>315</v>
      </c>
      <c r="N196" t="s">
        <v>21</v>
      </c>
      <c r="R196">
        <v>2000</v>
      </c>
      <c r="T196">
        <v>0</v>
      </c>
      <c r="U196" s="21">
        <f t="shared" ref="U196:U231" si="3">SUM(I196*T196)</f>
        <v>0</v>
      </c>
      <c r="V196">
        <v>6</v>
      </c>
      <c r="W196" s="33" t="s">
        <v>883</v>
      </c>
      <c r="AC196" s="25" t="s">
        <v>880</v>
      </c>
    </row>
    <row r="197" spans="1:29" x14ac:dyDescent="0.3">
      <c r="A197" t="s">
        <v>523</v>
      </c>
      <c r="B197" s="25" t="s">
        <v>880</v>
      </c>
      <c r="C197" s="12">
        <v>1</v>
      </c>
      <c r="D197" s="6"/>
      <c r="E197" s="6"/>
      <c r="F197" t="s">
        <v>545</v>
      </c>
      <c r="G197" t="s">
        <v>546</v>
      </c>
      <c r="H197" t="s">
        <v>289</v>
      </c>
      <c r="I197" s="19">
        <v>0</v>
      </c>
      <c r="J197">
        <v>1</v>
      </c>
      <c r="L197">
        <v>1</v>
      </c>
      <c r="M197" t="s">
        <v>315</v>
      </c>
      <c r="N197" t="s">
        <v>21</v>
      </c>
      <c r="R197">
        <v>2000</v>
      </c>
      <c r="T197">
        <v>0</v>
      </c>
      <c r="U197" s="21">
        <f t="shared" si="3"/>
        <v>0</v>
      </c>
      <c r="V197">
        <v>6</v>
      </c>
      <c r="W197" s="33" t="s">
        <v>883</v>
      </c>
      <c r="Z197" t="s">
        <v>317</v>
      </c>
      <c r="AC197" s="25" t="s">
        <v>880</v>
      </c>
    </row>
    <row r="198" spans="1:29" x14ac:dyDescent="0.3">
      <c r="A198" t="s">
        <v>523</v>
      </c>
      <c r="B198" s="25" t="s">
        <v>880</v>
      </c>
      <c r="C198" s="12">
        <v>1</v>
      </c>
      <c r="D198" s="6"/>
      <c r="E198" s="6"/>
      <c r="F198" t="s">
        <v>551</v>
      </c>
      <c r="G198" t="s">
        <v>552</v>
      </c>
      <c r="H198" t="s">
        <v>509</v>
      </c>
      <c r="I198" s="19">
        <v>0</v>
      </c>
      <c r="J198">
        <v>1</v>
      </c>
      <c r="L198">
        <v>1</v>
      </c>
      <c r="M198" t="s">
        <v>315</v>
      </c>
      <c r="N198" t="s">
        <v>21</v>
      </c>
      <c r="R198">
        <v>2000</v>
      </c>
      <c r="T198">
        <v>0</v>
      </c>
      <c r="U198" s="21">
        <f t="shared" si="3"/>
        <v>0</v>
      </c>
      <c r="V198">
        <v>6</v>
      </c>
      <c r="W198" s="33" t="s">
        <v>883</v>
      </c>
      <c r="Z198" t="s">
        <v>316</v>
      </c>
      <c r="AC198" s="25" t="s">
        <v>880</v>
      </c>
    </row>
    <row r="199" spans="1:29" x14ac:dyDescent="0.3">
      <c r="A199" t="s">
        <v>523</v>
      </c>
      <c r="B199" s="25" t="s">
        <v>880</v>
      </c>
      <c r="C199" s="12">
        <v>1</v>
      </c>
      <c r="D199" s="6"/>
      <c r="E199" s="6"/>
      <c r="F199" t="s">
        <v>553</v>
      </c>
      <c r="G199" t="s">
        <v>554</v>
      </c>
      <c r="H199" t="s">
        <v>211</v>
      </c>
      <c r="I199" s="19">
        <v>0</v>
      </c>
      <c r="J199">
        <v>1</v>
      </c>
      <c r="L199">
        <v>1</v>
      </c>
      <c r="M199" t="s">
        <v>315</v>
      </c>
      <c r="N199" t="s">
        <v>21</v>
      </c>
      <c r="R199">
        <v>2000</v>
      </c>
      <c r="T199">
        <v>0</v>
      </c>
      <c r="U199" s="21">
        <f t="shared" si="3"/>
        <v>0</v>
      </c>
      <c r="V199">
        <v>6</v>
      </c>
      <c r="W199" s="33" t="s">
        <v>883</v>
      </c>
      <c r="AC199" s="25" t="s">
        <v>880</v>
      </c>
    </row>
    <row r="200" spans="1:29" x14ac:dyDescent="0.3">
      <c r="A200" t="s">
        <v>523</v>
      </c>
      <c r="B200" s="25" t="s">
        <v>880</v>
      </c>
      <c r="C200" s="12">
        <v>1</v>
      </c>
      <c r="D200" s="6"/>
      <c r="E200" s="6"/>
      <c r="F200" t="s">
        <v>557</v>
      </c>
      <c r="G200" t="s">
        <v>558</v>
      </c>
      <c r="H200" t="s">
        <v>195</v>
      </c>
      <c r="I200" s="19">
        <v>0</v>
      </c>
      <c r="J200">
        <v>1</v>
      </c>
      <c r="L200">
        <v>1</v>
      </c>
      <c r="M200" t="s">
        <v>315</v>
      </c>
      <c r="N200" t="s">
        <v>21</v>
      </c>
      <c r="R200">
        <v>2000</v>
      </c>
      <c r="T200">
        <v>0</v>
      </c>
      <c r="U200" s="21">
        <f t="shared" si="3"/>
        <v>0</v>
      </c>
      <c r="V200">
        <v>6</v>
      </c>
      <c r="W200" s="33" t="s">
        <v>883</v>
      </c>
      <c r="AC200" s="25" t="s">
        <v>880</v>
      </c>
    </row>
    <row r="201" spans="1:29" x14ac:dyDescent="0.3">
      <c r="A201" t="s">
        <v>523</v>
      </c>
      <c r="B201" s="25" t="s">
        <v>880</v>
      </c>
      <c r="C201" s="12">
        <v>1</v>
      </c>
      <c r="D201" s="6"/>
      <c r="E201" s="6"/>
      <c r="F201" t="s">
        <v>529</v>
      </c>
      <c r="G201" t="s">
        <v>530</v>
      </c>
      <c r="H201" t="s">
        <v>45</v>
      </c>
      <c r="I201" s="19">
        <v>309376.67</v>
      </c>
      <c r="J201">
        <v>43866</v>
      </c>
      <c r="L201">
        <v>43866</v>
      </c>
      <c r="M201" t="s">
        <v>315</v>
      </c>
      <c r="N201" t="s">
        <v>21</v>
      </c>
      <c r="P201" t="s">
        <v>531</v>
      </c>
      <c r="R201">
        <v>1980</v>
      </c>
      <c r="T201">
        <v>0.65919779923935395</v>
      </c>
      <c r="U201" s="21">
        <f t="shared" si="3"/>
        <v>203940.41999999984</v>
      </c>
      <c r="V201">
        <v>5</v>
      </c>
      <c r="W201" s="28" t="s">
        <v>888</v>
      </c>
      <c r="Z201" t="s">
        <v>316</v>
      </c>
      <c r="AC201" s="25" t="s">
        <v>880</v>
      </c>
    </row>
    <row r="202" spans="1:29" x14ac:dyDescent="0.3">
      <c r="A202" t="s">
        <v>523</v>
      </c>
      <c r="B202" s="25" t="s">
        <v>880</v>
      </c>
      <c r="C202" s="12">
        <v>1</v>
      </c>
      <c r="D202" s="6"/>
      <c r="E202" s="6"/>
      <c r="F202" t="s">
        <v>567</v>
      </c>
      <c r="G202" t="s">
        <v>568</v>
      </c>
      <c r="H202" t="s">
        <v>28</v>
      </c>
      <c r="I202" s="19">
        <v>0</v>
      </c>
      <c r="J202">
        <v>1</v>
      </c>
      <c r="L202">
        <v>1</v>
      </c>
      <c r="M202" t="s">
        <v>315</v>
      </c>
      <c r="N202" t="s">
        <v>21</v>
      </c>
      <c r="R202">
        <v>2000</v>
      </c>
      <c r="T202">
        <v>0</v>
      </c>
      <c r="U202" s="21">
        <f t="shared" si="3"/>
        <v>0</v>
      </c>
      <c r="V202">
        <v>6</v>
      </c>
      <c r="W202" s="33" t="s">
        <v>883</v>
      </c>
      <c r="Z202" t="s">
        <v>316</v>
      </c>
      <c r="AC202" s="25" t="s">
        <v>880</v>
      </c>
    </row>
    <row r="203" spans="1:29" x14ac:dyDescent="0.3">
      <c r="A203" t="s">
        <v>523</v>
      </c>
      <c r="B203" s="25" t="s">
        <v>880</v>
      </c>
      <c r="C203" s="12">
        <v>1</v>
      </c>
      <c r="D203" s="6"/>
      <c r="E203" s="6"/>
      <c r="F203" t="s">
        <v>565</v>
      </c>
      <c r="G203" t="s">
        <v>566</v>
      </c>
      <c r="H203" t="s">
        <v>38</v>
      </c>
      <c r="I203" s="19">
        <v>0</v>
      </c>
      <c r="J203">
        <v>1</v>
      </c>
      <c r="L203">
        <v>1</v>
      </c>
      <c r="M203" t="s">
        <v>315</v>
      </c>
      <c r="N203" t="s">
        <v>21</v>
      </c>
      <c r="R203">
        <v>2000</v>
      </c>
      <c r="T203">
        <v>0</v>
      </c>
      <c r="U203" s="21">
        <f t="shared" si="3"/>
        <v>0</v>
      </c>
      <c r="V203">
        <v>6</v>
      </c>
      <c r="W203" s="33" t="s">
        <v>883</v>
      </c>
      <c r="Z203" t="s">
        <v>316</v>
      </c>
      <c r="AC203" s="25" t="s">
        <v>880</v>
      </c>
    </row>
    <row r="204" spans="1:29" x14ac:dyDescent="0.3">
      <c r="A204" t="s">
        <v>523</v>
      </c>
      <c r="B204" s="25" t="s">
        <v>880</v>
      </c>
      <c r="C204" s="12">
        <v>1</v>
      </c>
      <c r="D204" s="6"/>
      <c r="E204" s="6"/>
      <c r="F204" t="s">
        <v>562</v>
      </c>
      <c r="G204" t="s">
        <v>563</v>
      </c>
      <c r="H204" t="s">
        <v>564</v>
      </c>
      <c r="I204" s="19">
        <v>0</v>
      </c>
      <c r="J204">
        <v>1</v>
      </c>
      <c r="L204">
        <v>1</v>
      </c>
      <c r="M204" t="s">
        <v>315</v>
      </c>
      <c r="N204" t="s">
        <v>21</v>
      </c>
      <c r="R204">
        <v>2000</v>
      </c>
      <c r="T204">
        <v>0</v>
      </c>
      <c r="U204" s="21">
        <f t="shared" si="3"/>
        <v>0</v>
      </c>
      <c r="V204">
        <v>6</v>
      </c>
      <c r="W204" s="33" t="s">
        <v>883</v>
      </c>
      <c r="AC204" s="25" t="s">
        <v>880</v>
      </c>
    </row>
    <row r="205" spans="1:29" x14ac:dyDescent="0.3">
      <c r="A205" t="s">
        <v>523</v>
      </c>
      <c r="B205" s="25" t="s">
        <v>880</v>
      </c>
      <c r="C205" s="12">
        <v>1</v>
      </c>
      <c r="D205" s="6"/>
      <c r="E205" s="6"/>
      <c r="F205" t="s">
        <v>648</v>
      </c>
      <c r="G205" t="s">
        <v>649</v>
      </c>
      <c r="H205" t="s">
        <v>220</v>
      </c>
      <c r="I205" s="19">
        <v>1190500.5900000001</v>
      </c>
      <c r="J205">
        <v>113284</v>
      </c>
      <c r="L205">
        <v>113284</v>
      </c>
      <c r="M205" t="s">
        <v>315</v>
      </c>
      <c r="N205" t="s">
        <v>21</v>
      </c>
      <c r="P205" t="s">
        <v>650</v>
      </c>
      <c r="R205">
        <v>1986</v>
      </c>
      <c r="T205">
        <v>0.34666482609638999</v>
      </c>
      <c r="U205" s="21">
        <f t="shared" si="3"/>
        <v>412704.6799999997</v>
      </c>
      <c r="V205">
        <v>4</v>
      </c>
      <c r="W205" s="29" t="s">
        <v>887</v>
      </c>
      <c r="AC205" s="25" t="s">
        <v>880</v>
      </c>
    </row>
    <row r="206" spans="1:29" x14ac:dyDescent="0.3">
      <c r="A206" t="s">
        <v>523</v>
      </c>
      <c r="B206" s="25" t="s">
        <v>880</v>
      </c>
      <c r="C206" s="12">
        <v>1</v>
      </c>
      <c r="D206" s="6"/>
      <c r="E206" s="6"/>
      <c r="F206" t="s">
        <v>593</v>
      </c>
      <c r="G206" t="s">
        <v>594</v>
      </c>
      <c r="H206" t="s">
        <v>220</v>
      </c>
      <c r="I206" s="19">
        <v>0</v>
      </c>
      <c r="J206">
        <v>1</v>
      </c>
      <c r="L206">
        <v>1</v>
      </c>
      <c r="M206" t="s">
        <v>315</v>
      </c>
      <c r="N206" t="s">
        <v>21</v>
      </c>
      <c r="R206">
        <v>2000</v>
      </c>
      <c r="T206">
        <v>0</v>
      </c>
      <c r="U206" s="21">
        <f t="shared" si="3"/>
        <v>0</v>
      </c>
      <c r="V206">
        <v>6</v>
      </c>
      <c r="W206" s="33" t="s">
        <v>883</v>
      </c>
      <c r="AC206" s="25" t="s">
        <v>880</v>
      </c>
    </row>
    <row r="207" spans="1:29" x14ac:dyDescent="0.3">
      <c r="A207" t="s">
        <v>523</v>
      </c>
      <c r="B207" s="25" t="s">
        <v>880</v>
      </c>
      <c r="C207" s="12">
        <v>1</v>
      </c>
      <c r="D207" s="6"/>
      <c r="E207" s="6"/>
      <c r="F207" t="s">
        <v>583</v>
      </c>
      <c r="G207" t="s">
        <v>584</v>
      </c>
      <c r="H207" t="s">
        <v>573</v>
      </c>
      <c r="I207" s="19">
        <v>0</v>
      </c>
      <c r="J207">
        <v>1</v>
      </c>
      <c r="L207">
        <v>1</v>
      </c>
      <c r="M207" t="s">
        <v>315</v>
      </c>
      <c r="N207" t="s">
        <v>21</v>
      </c>
      <c r="R207">
        <v>2000</v>
      </c>
      <c r="T207">
        <v>0</v>
      </c>
      <c r="U207" s="21">
        <f t="shared" si="3"/>
        <v>0</v>
      </c>
      <c r="V207">
        <v>6</v>
      </c>
      <c r="W207" s="33" t="s">
        <v>883</v>
      </c>
      <c r="Z207" t="s">
        <v>316</v>
      </c>
      <c r="AC207" s="25" t="s">
        <v>880</v>
      </c>
    </row>
    <row r="208" spans="1:29" x14ac:dyDescent="0.3">
      <c r="A208" t="s">
        <v>523</v>
      </c>
      <c r="B208" s="25" t="s">
        <v>880</v>
      </c>
      <c r="C208" s="12">
        <v>1</v>
      </c>
      <c r="D208" s="6"/>
      <c r="E208" s="6"/>
      <c r="F208" t="s">
        <v>581</v>
      </c>
      <c r="G208" t="s">
        <v>582</v>
      </c>
      <c r="H208" t="s">
        <v>573</v>
      </c>
      <c r="I208" s="19">
        <v>0</v>
      </c>
      <c r="J208">
        <v>1</v>
      </c>
      <c r="L208">
        <v>1</v>
      </c>
      <c r="M208" t="s">
        <v>315</v>
      </c>
      <c r="N208" t="s">
        <v>21</v>
      </c>
      <c r="R208">
        <v>2000</v>
      </c>
      <c r="T208">
        <v>0</v>
      </c>
      <c r="U208" s="21">
        <f t="shared" si="3"/>
        <v>0</v>
      </c>
      <c r="V208">
        <v>6</v>
      </c>
      <c r="W208" s="33" t="s">
        <v>883</v>
      </c>
      <c r="Z208" t="s">
        <v>316</v>
      </c>
      <c r="AC208" s="25" t="s">
        <v>880</v>
      </c>
    </row>
    <row r="209" spans="1:29" x14ac:dyDescent="0.3">
      <c r="A209" t="s">
        <v>523</v>
      </c>
      <c r="B209" s="25" t="s">
        <v>880</v>
      </c>
      <c r="C209" s="12">
        <v>1</v>
      </c>
      <c r="D209" s="6"/>
      <c r="E209" s="6"/>
      <c r="F209" t="s">
        <v>571</v>
      </c>
      <c r="G209" t="s">
        <v>572</v>
      </c>
      <c r="H209" t="s">
        <v>573</v>
      </c>
      <c r="I209" s="19">
        <v>0</v>
      </c>
      <c r="J209">
        <v>1</v>
      </c>
      <c r="L209">
        <v>1</v>
      </c>
      <c r="M209" t="s">
        <v>315</v>
      </c>
      <c r="N209" t="s">
        <v>21</v>
      </c>
      <c r="R209">
        <v>2000</v>
      </c>
      <c r="T209">
        <v>0</v>
      </c>
      <c r="U209" s="21">
        <f t="shared" si="3"/>
        <v>0</v>
      </c>
      <c r="V209">
        <v>6</v>
      </c>
      <c r="W209" s="33" t="s">
        <v>883</v>
      </c>
      <c r="AC209" s="25" t="s">
        <v>880</v>
      </c>
    </row>
    <row r="210" spans="1:29" x14ac:dyDescent="0.3">
      <c r="A210" t="s">
        <v>523</v>
      </c>
      <c r="B210" s="25" t="s">
        <v>880</v>
      </c>
      <c r="C210" s="12">
        <v>1</v>
      </c>
      <c r="D210" s="6"/>
      <c r="E210" s="6"/>
      <c r="F210" t="s">
        <v>597</v>
      </c>
      <c r="G210" t="s">
        <v>598</v>
      </c>
      <c r="H210" t="s">
        <v>573</v>
      </c>
      <c r="I210" s="19">
        <v>0</v>
      </c>
      <c r="J210">
        <v>1</v>
      </c>
      <c r="L210">
        <v>1</v>
      </c>
      <c r="M210" t="s">
        <v>315</v>
      </c>
      <c r="N210" t="s">
        <v>21</v>
      </c>
      <c r="R210">
        <v>2000</v>
      </c>
      <c r="T210">
        <v>0</v>
      </c>
      <c r="U210" s="21">
        <f t="shared" si="3"/>
        <v>0</v>
      </c>
      <c r="V210">
        <v>6</v>
      </c>
      <c r="W210" s="33" t="s">
        <v>883</v>
      </c>
      <c r="Z210" t="s">
        <v>316</v>
      </c>
      <c r="AC210" s="25" t="s">
        <v>880</v>
      </c>
    </row>
    <row r="211" spans="1:29" x14ac:dyDescent="0.3">
      <c r="A211" t="s">
        <v>523</v>
      </c>
      <c r="B211" s="25" t="s">
        <v>880</v>
      </c>
      <c r="C211" s="12">
        <v>1</v>
      </c>
      <c r="D211" s="6"/>
      <c r="E211" s="6"/>
      <c r="F211" t="s">
        <v>589</v>
      </c>
      <c r="G211" t="s">
        <v>590</v>
      </c>
      <c r="H211" t="s">
        <v>276</v>
      </c>
      <c r="I211" s="19">
        <v>0</v>
      </c>
      <c r="J211">
        <v>1</v>
      </c>
      <c r="L211">
        <v>1</v>
      </c>
      <c r="M211" t="s">
        <v>315</v>
      </c>
      <c r="N211" t="s">
        <v>21</v>
      </c>
      <c r="R211">
        <v>2000</v>
      </c>
      <c r="T211">
        <v>0</v>
      </c>
      <c r="U211" s="21">
        <f t="shared" si="3"/>
        <v>0</v>
      </c>
      <c r="V211">
        <v>6</v>
      </c>
      <c r="W211" s="33" t="s">
        <v>883</v>
      </c>
      <c r="Z211" t="s">
        <v>316</v>
      </c>
      <c r="AC211" s="25" t="s">
        <v>880</v>
      </c>
    </row>
    <row r="212" spans="1:29" x14ac:dyDescent="0.3">
      <c r="A212" t="s">
        <v>523</v>
      </c>
      <c r="B212" s="25" t="s">
        <v>880</v>
      </c>
      <c r="C212" s="12">
        <v>1</v>
      </c>
      <c r="D212" s="6"/>
      <c r="E212" s="6"/>
      <c r="F212" t="s">
        <v>587</v>
      </c>
      <c r="G212" t="s">
        <v>588</v>
      </c>
      <c r="H212" t="s">
        <v>276</v>
      </c>
      <c r="I212" s="19">
        <v>0</v>
      </c>
      <c r="J212">
        <v>1</v>
      </c>
      <c r="L212">
        <v>1</v>
      </c>
      <c r="M212" t="s">
        <v>315</v>
      </c>
      <c r="N212" t="s">
        <v>21</v>
      </c>
      <c r="R212">
        <v>2000</v>
      </c>
      <c r="T212">
        <v>0</v>
      </c>
      <c r="U212" s="21">
        <f t="shared" si="3"/>
        <v>0</v>
      </c>
      <c r="V212">
        <v>6</v>
      </c>
      <c r="W212" s="33" t="s">
        <v>883</v>
      </c>
      <c r="Z212" t="s">
        <v>316</v>
      </c>
      <c r="AC212" s="25" t="s">
        <v>880</v>
      </c>
    </row>
    <row r="213" spans="1:29" x14ac:dyDescent="0.3">
      <c r="A213" t="s">
        <v>523</v>
      </c>
      <c r="B213" s="25" t="s">
        <v>880</v>
      </c>
      <c r="C213" s="12">
        <v>1</v>
      </c>
      <c r="D213" s="6"/>
      <c r="E213" s="6"/>
      <c r="F213" t="s">
        <v>576</v>
      </c>
      <c r="G213" t="s">
        <v>577</v>
      </c>
      <c r="H213" t="s">
        <v>276</v>
      </c>
      <c r="I213" s="19">
        <v>0</v>
      </c>
      <c r="J213">
        <v>1</v>
      </c>
      <c r="L213">
        <v>1</v>
      </c>
      <c r="M213" t="s">
        <v>315</v>
      </c>
      <c r="N213" t="s">
        <v>21</v>
      </c>
      <c r="R213">
        <v>2000</v>
      </c>
      <c r="T213">
        <v>0</v>
      </c>
      <c r="U213" s="21">
        <f t="shared" si="3"/>
        <v>0</v>
      </c>
      <c r="V213">
        <v>6</v>
      </c>
      <c r="W213" s="33" t="s">
        <v>883</v>
      </c>
      <c r="Z213" t="s">
        <v>316</v>
      </c>
      <c r="AC213" s="25" t="s">
        <v>880</v>
      </c>
    </row>
    <row r="214" spans="1:29" x14ac:dyDescent="0.3">
      <c r="A214" t="s">
        <v>523</v>
      </c>
      <c r="B214" s="25" t="s">
        <v>880</v>
      </c>
      <c r="C214" s="12">
        <v>1</v>
      </c>
      <c r="D214" s="6"/>
      <c r="E214" s="6"/>
      <c r="F214" t="s">
        <v>574</v>
      </c>
      <c r="G214" t="s">
        <v>575</v>
      </c>
      <c r="H214" t="s">
        <v>276</v>
      </c>
      <c r="I214" s="19">
        <v>0</v>
      </c>
      <c r="J214">
        <v>1</v>
      </c>
      <c r="L214">
        <v>1</v>
      </c>
      <c r="M214" t="s">
        <v>315</v>
      </c>
      <c r="N214" t="s">
        <v>21</v>
      </c>
      <c r="R214">
        <v>2000</v>
      </c>
      <c r="T214">
        <v>0</v>
      </c>
      <c r="U214" s="21">
        <f t="shared" si="3"/>
        <v>0</v>
      </c>
      <c r="V214">
        <v>6</v>
      </c>
      <c r="W214" s="33" t="s">
        <v>883</v>
      </c>
      <c r="Z214" t="s">
        <v>316</v>
      </c>
      <c r="AC214" s="25" t="s">
        <v>880</v>
      </c>
    </row>
    <row r="215" spans="1:29" x14ac:dyDescent="0.3">
      <c r="A215" t="s">
        <v>523</v>
      </c>
      <c r="B215" s="25" t="s">
        <v>880</v>
      </c>
      <c r="C215" s="12">
        <v>1</v>
      </c>
      <c r="D215" s="6"/>
      <c r="E215" s="6"/>
      <c r="F215" t="s">
        <v>591</v>
      </c>
      <c r="G215" t="s">
        <v>592</v>
      </c>
      <c r="H215" t="s">
        <v>276</v>
      </c>
      <c r="I215" s="19">
        <v>0</v>
      </c>
      <c r="J215">
        <v>1</v>
      </c>
      <c r="L215">
        <v>1</v>
      </c>
      <c r="M215" t="s">
        <v>315</v>
      </c>
      <c r="N215" t="s">
        <v>21</v>
      </c>
      <c r="R215">
        <v>2000</v>
      </c>
      <c r="T215">
        <v>0</v>
      </c>
      <c r="U215" s="21">
        <f t="shared" si="3"/>
        <v>0</v>
      </c>
      <c r="V215">
        <v>6</v>
      </c>
      <c r="W215" s="33" t="s">
        <v>883</v>
      </c>
      <c r="Z215" t="s">
        <v>316</v>
      </c>
      <c r="AC215" s="25" t="s">
        <v>880</v>
      </c>
    </row>
    <row r="216" spans="1:29" x14ac:dyDescent="0.3">
      <c r="A216" t="s">
        <v>523</v>
      </c>
      <c r="B216" s="25" t="s">
        <v>880</v>
      </c>
      <c r="C216" s="12">
        <v>1</v>
      </c>
      <c r="D216" s="6"/>
      <c r="E216" s="6"/>
      <c r="F216" t="s">
        <v>595</v>
      </c>
      <c r="G216" t="s">
        <v>596</v>
      </c>
      <c r="H216" t="s">
        <v>38</v>
      </c>
      <c r="I216" s="19">
        <v>0</v>
      </c>
      <c r="J216">
        <v>1</v>
      </c>
      <c r="L216">
        <v>1</v>
      </c>
      <c r="M216" t="s">
        <v>315</v>
      </c>
      <c r="N216" t="s">
        <v>21</v>
      </c>
      <c r="R216">
        <v>2000</v>
      </c>
      <c r="T216">
        <v>0</v>
      </c>
      <c r="U216" s="21">
        <f t="shared" si="3"/>
        <v>0</v>
      </c>
      <c r="V216">
        <v>6</v>
      </c>
      <c r="W216" s="33" t="s">
        <v>883</v>
      </c>
      <c r="Z216" t="s">
        <v>316</v>
      </c>
      <c r="AC216" s="25" t="s">
        <v>880</v>
      </c>
    </row>
    <row r="217" spans="1:29" x14ac:dyDescent="0.3">
      <c r="A217" t="s">
        <v>523</v>
      </c>
      <c r="B217" s="25" t="s">
        <v>880</v>
      </c>
      <c r="C217" s="12">
        <v>1</v>
      </c>
      <c r="D217" s="6"/>
      <c r="E217" s="6"/>
      <c r="F217" t="s">
        <v>569</v>
      </c>
      <c r="G217" t="s">
        <v>570</v>
      </c>
      <c r="H217" t="s">
        <v>365</v>
      </c>
      <c r="I217" s="19">
        <v>0</v>
      </c>
      <c r="J217">
        <v>1</v>
      </c>
      <c r="L217">
        <v>1</v>
      </c>
      <c r="M217" t="s">
        <v>315</v>
      </c>
      <c r="N217" t="s">
        <v>21</v>
      </c>
      <c r="R217">
        <v>2000</v>
      </c>
      <c r="T217">
        <v>0</v>
      </c>
      <c r="U217" s="21">
        <f t="shared" si="3"/>
        <v>0</v>
      </c>
      <c r="V217">
        <v>6</v>
      </c>
      <c r="W217" s="33" t="s">
        <v>883</v>
      </c>
      <c r="AC217" s="25" t="s">
        <v>880</v>
      </c>
    </row>
    <row r="218" spans="1:29" x14ac:dyDescent="0.3">
      <c r="A218" t="s">
        <v>523</v>
      </c>
      <c r="B218" s="25" t="s">
        <v>880</v>
      </c>
      <c r="C218" s="12">
        <v>1</v>
      </c>
      <c r="D218" s="6"/>
      <c r="E218" s="6"/>
      <c r="F218" t="s">
        <v>585</v>
      </c>
      <c r="G218" t="s">
        <v>586</v>
      </c>
      <c r="H218" t="s">
        <v>275</v>
      </c>
      <c r="I218" s="19">
        <v>0</v>
      </c>
      <c r="J218">
        <v>1</v>
      </c>
      <c r="L218">
        <v>1</v>
      </c>
      <c r="M218" t="s">
        <v>315</v>
      </c>
      <c r="N218" t="s">
        <v>21</v>
      </c>
      <c r="R218">
        <v>2000</v>
      </c>
      <c r="T218">
        <v>0</v>
      </c>
      <c r="U218" s="21">
        <f t="shared" si="3"/>
        <v>0</v>
      </c>
      <c r="V218">
        <v>6</v>
      </c>
      <c r="W218" s="33" t="s">
        <v>883</v>
      </c>
      <c r="Z218" t="s">
        <v>316</v>
      </c>
      <c r="AC218" s="25" t="s">
        <v>880</v>
      </c>
    </row>
    <row r="219" spans="1:29" x14ac:dyDescent="0.3">
      <c r="A219" t="s">
        <v>523</v>
      </c>
      <c r="B219" s="25" t="s">
        <v>880</v>
      </c>
      <c r="C219" s="12">
        <v>1</v>
      </c>
      <c r="D219" s="6"/>
      <c r="E219" s="6"/>
      <c r="F219" t="s">
        <v>559</v>
      </c>
      <c r="G219" t="s">
        <v>560</v>
      </c>
      <c r="H219" t="s">
        <v>561</v>
      </c>
      <c r="I219" s="19">
        <v>0</v>
      </c>
      <c r="J219">
        <v>1</v>
      </c>
      <c r="L219">
        <v>1</v>
      </c>
      <c r="M219" t="s">
        <v>315</v>
      </c>
      <c r="N219" t="s">
        <v>21</v>
      </c>
      <c r="R219">
        <v>2000</v>
      </c>
      <c r="T219">
        <v>0</v>
      </c>
      <c r="U219" s="21">
        <f t="shared" si="3"/>
        <v>0</v>
      </c>
      <c r="V219">
        <v>6</v>
      </c>
      <c r="W219" s="33" t="s">
        <v>883</v>
      </c>
      <c r="Z219" t="s">
        <v>317</v>
      </c>
      <c r="AC219" s="25" t="s">
        <v>880</v>
      </c>
    </row>
    <row r="220" spans="1:29" x14ac:dyDescent="0.3">
      <c r="A220" t="s">
        <v>523</v>
      </c>
      <c r="B220" s="25" t="s">
        <v>880</v>
      </c>
      <c r="C220" s="12">
        <v>1</v>
      </c>
      <c r="D220" s="6"/>
      <c r="E220" s="6"/>
      <c r="F220" t="s">
        <v>602</v>
      </c>
      <c r="G220" t="s">
        <v>603</v>
      </c>
      <c r="H220" t="s">
        <v>604</v>
      </c>
      <c r="I220" s="19">
        <v>297734.73</v>
      </c>
      <c r="J220">
        <v>24440</v>
      </c>
      <c r="L220">
        <v>24440</v>
      </c>
      <c r="M220" t="s">
        <v>315</v>
      </c>
      <c r="N220" t="s">
        <v>21</v>
      </c>
      <c r="P220" t="s">
        <v>605</v>
      </c>
      <c r="R220">
        <v>2000</v>
      </c>
      <c r="T220">
        <v>0.56399922844069905</v>
      </c>
      <c r="U220" s="21">
        <f t="shared" si="3"/>
        <v>167922.15799999985</v>
      </c>
      <c r="V220">
        <v>5</v>
      </c>
      <c r="W220" s="28" t="s">
        <v>888</v>
      </c>
      <c r="AC220" s="25" t="s">
        <v>880</v>
      </c>
    </row>
    <row r="221" spans="1:29" x14ac:dyDescent="0.3">
      <c r="A221" t="s">
        <v>523</v>
      </c>
      <c r="B221" s="25" t="s">
        <v>880</v>
      </c>
      <c r="C221" s="12">
        <v>1</v>
      </c>
      <c r="D221" s="6"/>
      <c r="E221" s="6"/>
      <c r="F221" t="s">
        <v>609</v>
      </c>
      <c r="G221" t="s">
        <v>610</v>
      </c>
      <c r="H221" t="s">
        <v>611</v>
      </c>
      <c r="I221" s="19">
        <v>0</v>
      </c>
      <c r="J221">
        <v>1</v>
      </c>
      <c r="L221">
        <v>1</v>
      </c>
      <c r="M221" t="s">
        <v>315</v>
      </c>
      <c r="N221" t="s">
        <v>21</v>
      </c>
      <c r="R221">
        <v>2000</v>
      </c>
      <c r="T221">
        <v>0</v>
      </c>
      <c r="U221" s="21">
        <f t="shared" si="3"/>
        <v>0</v>
      </c>
      <c r="V221">
        <v>6</v>
      </c>
      <c r="W221" s="33" t="s">
        <v>883</v>
      </c>
      <c r="AC221" s="25" t="s">
        <v>880</v>
      </c>
    </row>
    <row r="222" spans="1:29" x14ac:dyDescent="0.3">
      <c r="A222" t="s">
        <v>523</v>
      </c>
      <c r="B222" s="25" t="s">
        <v>880</v>
      </c>
      <c r="C222" s="12">
        <v>1</v>
      </c>
      <c r="D222" s="6"/>
      <c r="E222" s="6"/>
      <c r="F222" t="s">
        <v>578</v>
      </c>
      <c r="G222" t="s">
        <v>579</v>
      </c>
      <c r="H222" t="s">
        <v>580</v>
      </c>
      <c r="I222" s="19">
        <v>0</v>
      </c>
      <c r="J222">
        <v>1</v>
      </c>
      <c r="L222">
        <v>1</v>
      </c>
      <c r="M222" t="s">
        <v>315</v>
      </c>
      <c r="N222" t="s">
        <v>21</v>
      </c>
      <c r="R222">
        <v>2000</v>
      </c>
      <c r="T222">
        <v>0</v>
      </c>
      <c r="U222" s="21">
        <f t="shared" si="3"/>
        <v>0</v>
      </c>
      <c r="V222">
        <v>6</v>
      </c>
      <c r="W222" s="33" t="s">
        <v>883</v>
      </c>
      <c r="AC222" s="25" t="s">
        <v>880</v>
      </c>
    </row>
    <row r="223" spans="1:29" x14ac:dyDescent="0.3">
      <c r="A223" t="s">
        <v>523</v>
      </c>
      <c r="B223" s="25" t="s">
        <v>880</v>
      </c>
      <c r="C223" s="12">
        <v>1</v>
      </c>
      <c r="D223" s="6"/>
      <c r="E223" s="6"/>
      <c r="F223" t="s">
        <v>606</v>
      </c>
      <c r="G223" t="s">
        <v>607</v>
      </c>
      <c r="H223" t="s">
        <v>608</v>
      </c>
      <c r="I223" s="19">
        <v>0</v>
      </c>
      <c r="J223">
        <v>1</v>
      </c>
      <c r="L223">
        <v>1</v>
      </c>
      <c r="M223" t="s">
        <v>315</v>
      </c>
      <c r="N223" t="s">
        <v>21</v>
      </c>
      <c r="R223">
        <v>2000</v>
      </c>
      <c r="T223">
        <v>0</v>
      </c>
      <c r="U223" s="21">
        <f t="shared" si="3"/>
        <v>0</v>
      </c>
      <c r="V223">
        <v>6</v>
      </c>
      <c r="W223" s="33" t="s">
        <v>883</v>
      </c>
      <c r="AC223" s="25" t="s">
        <v>880</v>
      </c>
    </row>
    <row r="224" spans="1:29" x14ac:dyDescent="0.3">
      <c r="A224" t="s">
        <v>523</v>
      </c>
      <c r="B224" s="25" t="s">
        <v>880</v>
      </c>
      <c r="C224" s="12">
        <v>1</v>
      </c>
      <c r="D224" s="6"/>
      <c r="E224" s="6"/>
      <c r="F224" t="s">
        <v>599</v>
      </c>
      <c r="G224" t="s">
        <v>600</v>
      </c>
      <c r="H224" t="s">
        <v>601</v>
      </c>
      <c r="I224" s="19">
        <v>0</v>
      </c>
      <c r="J224">
        <v>1</v>
      </c>
      <c r="L224">
        <v>1</v>
      </c>
      <c r="M224" t="s">
        <v>315</v>
      </c>
      <c r="N224" t="s">
        <v>21</v>
      </c>
      <c r="R224">
        <v>2000</v>
      </c>
      <c r="T224">
        <v>0</v>
      </c>
      <c r="U224" s="21">
        <f t="shared" si="3"/>
        <v>0</v>
      </c>
      <c r="V224">
        <v>6</v>
      </c>
      <c r="W224" s="33" t="s">
        <v>883</v>
      </c>
      <c r="AC224" s="25" t="s">
        <v>880</v>
      </c>
    </row>
    <row r="225" spans="1:29" x14ac:dyDescent="0.3">
      <c r="A225" t="s">
        <v>523</v>
      </c>
      <c r="B225" s="25" t="s">
        <v>880</v>
      </c>
      <c r="C225" s="12">
        <v>1</v>
      </c>
      <c r="D225" s="6"/>
      <c r="E225" s="6"/>
      <c r="F225" t="s">
        <v>616</v>
      </c>
      <c r="G225" t="s">
        <v>617</v>
      </c>
      <c r="H225" t="s">
        <v>464</v>
      </c>
      <c r="I225" s="19">
        <v>0</v>
      </c>
      <c r="J225">
        <v>1</v>
      </c>
      <c r="L225">
        <v>1</v>
      </c>
      <c r="M225" t="s">
        <v>315</v>
      </c>
      <c r="N225" t="s">
        <v>21</v>
      </c>
      <c r="R225">
        <v>1980</v>
      </c>
      <c r="T225">
        <v>0</v>
      </c>
      <c r="U225" s="21">
        <f t="shared" si="3"/>
        <v>0</v>
      </c>
      <c r="V225">
        <v>6</v>
      </c>
      <c r="W225" s="33" t="s">
        <v>883</v>
      </c>
      <c r="AC225" s="25" t="s">
        <v>880</v>
      </c>
    </row>
    <row r="226" spans="1:29" x14ac:dyDescent="0.3">
      <c r="A226" t="s">
        <v>523</v>
      </c>
      <c r="B226" s="25" t="s">
        <v>880</v>
      </c>
      <c r="C226" s="12">
        <v>1</v>
      </c>
      <c r="D226" s="6"/>
      <c r="E226" s="6"/>
      <c r="F226" t="s">
        <v>618</v>
      </c>
      <c r="G226" t="s">
        <v>619</v>
      </c>
      <c r="H226" t="s">
        <v>493</v>
      </c>
      <c r="I226" s="19">
        <v>317153.90000000002</v>
      </c>
      <c r="J226">
        <v>13300</v>
      </c>
      <c r="L226">
        <v>13300</v>
      </c>
      <c r="M226" t="s">
        <v>315</v>
      </c>
      <c r="N226" t="s">
        <v>21</v>
      </c>
      <c r="P226" t="s">
        <v>620</v>
      </c>
      <c r="R226">
        <v>1980</v>
      </c>
      <c r="T226">
        <v>0.20311699777300499</v>
      </c>
      <c r="U226" s="21">
        <f t="shared" si="3"/>
        <v>64419.347999999853</v>
      </c>
      <c r="V226">
        <v>4</v>
      </c>
      <c r="W226" s="29" t="s">
        <v>887</v>
      </c>
      <c r="AC226" s="25" t="s">
        <v>880</v>
      </c>
    </row>
    <row r="227" spans="1:29" x14ac:dyDescent="0.3">
      <c r="A227" t="s">
        <v>523</v>
      </c>
      <c r="B227" s="25" t="s">
        <v>880</v>
      </c>
      <c r="C227" s="12">
        <v>1</v>
      </c>
      <c r="D227" s="6"/>
      <c r="E227" s="6"/>
      <c r="F227" t="s">
        <v>621</v>
      </c>
      <c r="G227" t="s">
        <v>622</v>
      </c>
      <c r="H227" t="s">
        <v>623</v>
      </c>
      <c r="I227" s="19">
        <v>0</v>
      </c>
      <c r="J227">
        <v>1</v>
      </c>
      <c r="L227">
        <v>1</v>
      </c>
      <c r="M227" t="s">
        <v>315</v>
      </c>
      <c r="N227" t="s">
        <v>21</v>
      </c>
      <c r="R227">
        <v>1980</v>
      </c>
      <c r="T227">
        <v>0</v>
      </c>
      <c r="U227" s="21">
        <f t="shared" si="3"/>
        <v>0</v>
      </c>
      <c r="V227">
        <v>6</v>
      </c>
      <c r="W227" s="33" t="s">
        <v>883</v>
      </c>
      <c r="AC227" s="25" t="s">
        <v>880</v>
      </c>
    </row>
    <row r="228" spans="1:29" x14ac:dyDescent="0.3">
      <c r="A228" t="s">
        <v>523</v>
      </c>
      <c r="B228" s="25" t="s">
        <v>880</v>
      </c>
      <c r="C228" s="12">
        <v>1</v>
      </c>
      <c r="D228" s="6"/>
      <c r="E228" s="6"/>
      <c r="F228" t="s">
        <v>624</v>
      </c>
      <c r="G228" t="s">
        <v>625</v>
      </c>
      <c r="H228" t="s">
        <v>626</v>
      </c>
      <c r="I228" s="19">
        <v>0</v>
      </c>
      <c r="J228">
        <v>1</v>
      </c>
      <c r="L228">
        <v>1</v>
      </c>
      <c r="M228" t="s">
        <v>315</v>
      </c>
      <c r="N228" t="s">
        <v>21</v>
      </c>
      <c r="R228">
        <v>1980</v>
      </c>
      <c r="T228">
        <v>0</v>
      </c>
      <c r="U228" s="21">
        <f t="shared" si="3"/>
        <v>0</v>
      </c>
      <c r="V228">
        <v>6</v>
      </c>
      <c r="W228" s="33" t="s">
        <v>883</v>
      </c>
      <c r="AC228" s="25" t="s">
        <v>880</v>
      </c>
    </row>
    <row r="229" spans="1:29" x14ac:dyDescent="0.3">
      <c r="A229" t="s">
        <v>523</v>
      </c>
      <c r="B229" s="25" t="s">
        <v>880</v>
      </c>
      <c r="C229" s="12">
        <v>1</v>
      </c>
      <c r="D229" s="6"/>
      <c r="E229" s="6"/>
      <c r="F229" t="s">
        <v>627</v>
      </c>
      <c r="G229" t="s">
        <v>628</v>
      </c>
      <c r="H229" t="s">
        <v>280</v>
      </c>
      <c r="I229" s="19">
        <v>0</v>
      </c>
      <c r="J229">
        <v>331700</v>
      </c>
      <c r="L229">
        <v>331700</v>
      </c>
      <c r="M229" t="s">
        <v>315</v>
      </c>
      <c r="N229" t="s">
        <v>21</v>
      </c>
      <c r="R229">
        <v>2007</v>
      </c>
      <c r="T229">
        <v>0</v>
      </c>
      <c r="U229" s="21">
        <f t="shared" si="3"/>
        <v>0</v>
      </c>
      <c r="V229">
        <v>6</v>
      </c>
      <c r="W229" s="33" t="s">
        <v>883</v>
      </c>
      <c r="Z229" t="s">
        <v>316</v>
      </c>
      <c r="AC229" s="25" t="s">
        <v>880</v>
      </c>
    </row>
    <row r="230" spans="1:29" x14ac:dyDescent="0.3">
      <c r="A230" t="s">
        <v>523</v>
      </c>
      <c r="B230" s="25" t="s">
        <v>880</v>
      </c>
      <c r="C230" s="12">
        <v>1</v>
      </c>
      <c r="D230" s="6"/>
      <c r="E230" s="6"/>
      <c r="F230" t="s">
        <v>629</v>
      </c>
      <c r="G230" t="s">
        <v>630</v>
      </c>
      <c r="H230" t="s">
        <v>631</v>
      </c>
      <c r="I230" s="19">
        <v>0</v>
      </c>
      <c r="J230">
        <v>61170</v>
      </c>
      <c r="L230">
        <v>61170</v>
      </c>
      <c r="M230" t="s">
        <v>315</v>
      </c>
      <c r="N230" t="s">
        <v>21</v>
      </c>
      <c r="R230">
        <v>2007</v>
      </c>
      <c r="T230">
        <v>0</v>
      </c>
      <c r="U230" s="21">
        <f t="shared" si="3"/>
        <v>0</v>
      </c>
      <c r="V230">
        <v>6</v>
      </c>
      <c r="W230" s="33" t="s">
        <v>883</v>
      </c>
      <c r="Z230" t="s">
        <v>316</v>
      </c>
      <c r="AC230" s="25" t="s">
        <v>880</v>
      </c>
    </row>
    <row r="231" spans="1:29" x14ac:dyDescent="0.3">
      <c r="A231" t="s">
        <v>523</v>
      </c>
      <c r="B231" s="25" t="s">
        <v>880</v>
      </c>
      <c r="C231" s="12">
        <v>1</v>
      </c>
      <c r="D231" s="6"/>
      <c r="E231" s="6"/>
      <c r="F231" t="s">
        <v>634</v>
      </c>
      <c r="G231" t="s">
        <v>635</v>
      </c>
      <c r="H231" t="s">
        <v>636</v>
      </c>
      <c r="I231" s="19">
        <v>0</v>
      </c>
      <c r="J231">
        <v>1</v>
      </c>
      <c r="L231">
        <v>1</v>
      </c>
      <c r="M231" t="s">
        <v>315</v>
      </c>
      <c r="N231" t="s">
        <v>21</v>
      </c>
      <c r="R231">
        <v>1980</v>
      </c>
      <c r="T231">
        <v>0</v>
      </c>
      <c r="U231" s="21">
        <f t="shared" si="3"/>
        <v>0</v>
      </c>
      <c r="V231">
        <v>6</v>
      </c>
      <c r="W231" s="33" t="s">
        <v>883</v>
      </c>
      <c r="AC231" s="25" t="s">
        <v>880</v>
      </c>
    </row>
    <row r="232" spans="1:29" x14ac:dyDescent="0.3">
      <c r="A232" t="s">
        <v>523</v>
      </c>
      <c r="B232" s="25" t="s">
        <v>880</v>
      </c>
      <c r="C232" s="12">
        <v>1</v>
      </c>
      <c r="D232" s="6"/>
      <c r="E232" s="6"/>
      <c r="F232" t="s">
        <v>637</v>
      </c>
      <c r="G232" t="s">
        <v>638</v>
      </c>
      <c r="H232" t="s">
        <v>639</v>
      </c>
      <c r="I232" s="19">
        <v>0</v>
      </c>
      <c r="J232">
        <v>1</v>
      </c>
      <c r="L232">
        <v>1</v>
      </c>
      <c r="M232" t="s">
        <v>315</v>
      </c>
      <c r="N232" t="s">
        <v>21</v>
      </c>
      <c r="R232">
        <v>1980</v>
      </c>
      <c r="T232">
        <v>0</v>
      </c>
      <c r="U232" s="21">
        <v>0</v>
      </c>
      <c r="V232">
        <v>6</v>
      </c>
      <c r="W232" s="33" t="s">
        <v>883</v>
      </c>
      <c r="AC232" s="25" t="s">
        <v>880</v>
      </c>
    </row>
    <row r="233" spans="1:29" ht="18" x14ac:dyDescent="0.35">
      <c r="G233" s="9" t="s">
        <v>874</v>
      </c>
      <c r="I233" s="19">
        <f>SUM(I4:I232)</f>
        <v>490978019.42000008</v>
      </c>
      <c r="J233">
        <f>SUM(J4:J232)</f>
        <v>2757124</v>
      </c>
      <c r="K233">
        <f>SUM(K4:K232)</f>
        <v>52407</v>
      </c>
      <c r="L233">
        <f>SUM(L4:L232)</f>
        <v>2809531</v>
      </c>
      <c r="U233" s="19">
        <f>SUM(U4:U232)</f>
        <v>251690035.72490805</v>
      </c>
    </row>
    <row r="234" spans="1:29" x14ac:dyDescent="0.3">
      <c r="U234" s="43">
        <v>251690036</v>
      </c>
    </row>
    <row r="237" spans="1:29" ht="18" x14ac:dyDescent="0.35">
      <c r="A237" s="9" t="s">
        <v>869</v>
      </c>
    </row>
    <row r="239" spans="1:29" ht="15" thickBot="1" x14ac:dyDescent="0.35"/>
    <row r="240" spans="1:29" ht="15" thickBot="1" x14ac:dyDescent="0.35">
      <c r="I240" s="42" t="s">
        <v>892</v>
      </c>
      <c r="J240" s="34"/>
      <c r="K240" s="34"/>
      <c r="L240" s="34"/>
      <c r="M240" s="34"/>
      <c r="N240" s="35"/>
    </row>
    <row r="241" spans="9:14" x14ac:dyDescent="0.3">
      <c r="I241" s="36"/>
      <c r="J241" s="37"/>
      <c r="K241" s="37"/>
      <c r="L241" s="37"/>
      <c r="M241" s="37"/>
      <c r="N241" s="38"/>
    </row>
    <row r="242" spans="9:14" x14ac:dyDescent="0.3">
      <c r="I242" s="36"/>
      <c r="J242" s="37"/>
      <c r="K242" s="37"/>
      <c r="L242" s="37"/>
      <c r="M242" s="37"/>
      <c r="N242" s="38"/>
    </row>
    <row r="243" spans="9:14" x14ac:dyDescent="0.3">
      <c r="I243" s="36"/>
      <c r="J243" s="37"/>
      <c r="K243" s="37"/>
      <c r="L243" s="37"/>
      <c r="M243" s="37"/>
      <c r="N243" s="38"/>
    </row>
    <row r="244" spans="9:14" x14ac:dyDescent="0.3">
      <c r="I244" s="36"/>
      <c r="J244" s="37"/>
      <c r="K244" s="37"/>
      <c r="L244" s="37"/>
      <c r="M244" s="37"/>
      <c r="N244" s="38"/>
    </row>
    <row r="245" spans="9:14" x14ac:dyDescent="0.3">
      <c r="I245" s="36"/>
      <c r="J245" s="37"/>
      <c r="K245" s="37"/>
      <c r="L245" s="37"/>
      <c r="M245" s="37"/>
      <c r="N245" s="38"/>
    </row>
    <row r="246" spans="9:14" x14ac:dyDescent="0.3">
      <c r="I246" s="36"/>
      <c r="J246" s="37"/>
      <c r="K246" s="37"/>
      <c r="L246" s="37"/>
      <c r="M246" s="37"/>
      <c r="N246" s="38"/>
    </row>
    <row r="247" spans="9:14" x14ac:dyDescent="0.3">
      <c r="I247" s="36"/>
      <c r="J247" s="37"/>
      <c r="K247" s="37"/>
      <c r="L247" s="37"/>
      <c r="M247" s="37"/>
      <c r="N247" s="38"/>
    </row>
    <row r="248" spans="9:14" x14ac:dyDescent="0.3">
      <c r="I248" s="36"/>
      <c r="J248" s="37"/>
      <c r="K248" s="37"/>
      <c r="L248" s="37"/>
      <c r="M248" s="37"/>
      <c r="N248" s="38"/>
    </row>
    <row r="249" spans="9:14" x14ac:dyDescent="0.3">
      <c r="I249" s="36"/>
      <c r="J249" s="37"/>
      <c r="K249" s="37"/>
      <c r="L249" s="37"/>
      <c r="M249" s="37"/>
      <c r="N249" s="38"/>
    </row>
    <row r="250" spans="9:14" x14ac:dyDescent="0.3">
      <c r="I250" s="36"/>
      <c r="J250" s="37"/>
      <c r="K250" s="37"/>
      <c r="L250" s="37"/>
      <c r="M250" s="37"/>
      <c r="N250" s="38"/>
    </row>
    <row r="251" spans="9:14" x14ac:dyDescent="0.3">
      <c r="I251" s="36"/>
      <c r="J251" s="37"/>
      <c r="K251" s="37"/>
      <c r="L251" s="37"/>
      <c r="M251" s="37"/>
      <c r="N251" s="38"/>
    </row>
    <row r="252" spans="9:14" x14ac:dyDescent="0.3">
      <c r="I252" s="36"/>
      <c r="J252" s="37"/>
      <c r="K252" s="37"/>
      <c r="L252" s="37"/>
      <c r="M252" s="37"/>
      <c r="N252" s="38"/>
    </row>
    <row r="253" spans="9:14" ht="15" thickBot="1" x14ac:dyDescent="0.35">
      <c r="I253" s="39"/>
      <c r="J253" s="40"/>
      <c r="K253" s="40"/>
      <c r="L253" s="40"/>
      <c r="M253" s="40"/>
      <c r="N253" s="41"/>
    </row>
  </sheetData>
  <sortState ref="A4:AD232">
    <sortCondition ref="F4:F232"/>
  </sortState>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BB115-ABE8-49FC-9F64-500E407663D1}">
  <dimension ref="A2:Z113"/>
  <sheetViews>
    <sheetView tabSelected="1" workbookViewId="0">
      <selection activeCell="C4" sqref="C4"/>
    </sheetView>
  </sheetViews>
  <sheetFormatPr defaultRowHeight="14.4" x14ac:dyDescent="0.3"/>
  <cols>
    <col min="1" max="1" width="17.44140625" customWidth="1"/>
    <col min="2" max="2" width="32.109375" customWidth="1"/>
    <col min="3" max="3" width="10.88671875" customWidth="1"/>
    <col min="4" max="4" width="14.6640625" customWidth="1"/>
    <col min="5" max="5" width="16.109375" customWidth="1"/>
    <col min="7" max="7" width="27" customWidth="1"/>
    <col min="9" max="9" width="10.6640625" customWidth="1"/>
    <col min="13" max="13" width="12.109375" customWidth="1"/>
    <col min="26" max="26" width="32.109375" customWidth="1"/>
  </cols>
  <sheetData>
    <row r="2" spans="1:26" ht="39" customHeight="1" x14ac:dyDescent="0.5">
      <c r="A2" s="10" t="s">
        <v>876</v>
      </c>
    </row>
    <row r="3" spans="1:26" s="2" customFormat="1" ht="30" customHeight="1" x14ac:dyDescent="0.3">
      <c r="A3" s="2" t="s">
        <v>0</v>
      </c>
      <c r="B3" s="2" t="s">
        <v>882</v>
      </c>
      <c r="C3" s="2" t="s">
        <v>21</v>
      </c>
      <c r="D3" s="7" t="s">
        <v>898</v>
      </c>
      <c r="E3" s="7" t="s">
        <v>897</v>
      </c>
      <c r="F3" s="2" t="s">
        <v>1</v>
      </c>
      <c r="G3" s="2" t="s">
        <v>2</v>
      </c>
      <c r="H3" s="2" t="s">
        <v>3</v>
      </c>
      <c r="I3" s="2" t="s">
        <v>4</v>
      </c>
      <c r="J3" s="2" t="s">
        <v>5</v>
      </c>
      <c r="K3" s="2" t="s">
        <v>875</v>
      </c>
      <c r="L3" s="2" t="s">
        <v>6</v>
      </c>
      <c r="M3" s="2" t="s">
        <v>7</v>
      </c>
      <c r="N3" s="2" t="s">
        <v>8</v>
      </c>
      <c r="O3" s="2" t="s">
        <v>9</v>
      </c>
      <c r="P3" s="2" t="s">
        <v>10</v>
      </c>
      <c r="Q3" s="2" t="s">
        <v>11</v>
      </c>
      <c r="R3" s="2" t="s">
        <v>12</v>
      </c>
      <c r="S3" s="2" t="s">
        <v>13</v>
      </c>
      <c r="T3" s="2" t="s">
        <v>14</v>
      </c>
      <c r="U3" s="2" t="s">
        <v>15</v>
      </c>
      <c r="V3" s="2" t="s">
        <v>16</v>
      </c>
      <c r="W3" s="2" t="s">
        <v>17</v>
      </c>
      <c r="X3" s="2" t="s">
        <v>18</v>
      </c>
      <c r="Y3" s="2" t="s">
        <v>19</v>
      </c>
      <c r="Z3" s="2" t="s">
        <v>882</v>
      </c>
    </row>
    <row r="4" spans="1:26" s="2" customFormat="1" ht="30" customHeight="1" x14ac:dyDescent="0.3">
      <c r="A4" t="s">
        <v>318</v>
      </c>
      <c r="B4" s="22" t="s">
        <v>877</v>
      </c>
      <c r="C4" s="11">
        <v>1</v>
      </c>
      <c r="D4" s="7"/>
      <c r="E4" s="7"/>
      <c r="F4" s="2" t="s">
        <v>858</v>
      </c>
      <c r="G4" s="2" t="s">
        <v>862</v>
      </c>
      <c r="H4" s="2" t="s">
        <v>860</v>
      </c>
      <c r="I4" s="21">
        <v>11856169</v>
      </c>
      <c r="J4" s="2">
        <v>37442</v>
      </c>
      <c r="L4" s="2">
        <v>37442</v>
      </c>
      <c r="M4" t="s">
        <v>20</v>
      </c>
      <c r="N4" t="s">
        <v>21</v>
      </c>
      <c r="O4" s="2" t="s">
        <v>46</v>
      </c>
      <c r="Q4" t="s">
        <v>863</v>
      </c>
      <c r="R4" s="2">
        <v>1967</v>
      </c>
      <c r="T4" s="2">
        <v>0.76</v>
      </c>
      <c r="Y4" s="2">
        <v>2</v>
      </c>
      <c r="Z4" s="22" t="s">
        <v>877</v>
      </c>
    </row>
    <row r="5" spans="1:26" s="2" customFormat="1" ht="30" customHeight="1" x14ac:dyDescent="0.3">
      <c r="A5" t="s">
        <v>318</v>
      </c>
      <c r="B5" s="22" t="s">
        <v>877</v>
      </c>
      <c r="C5" s="11">
        <v>1</v>
      </c>
      <c r="D5" s="7"/>
      <c r="E5" s="7"/>
      <c r="F5" s="2" t="s">
        <v>859</v>
      </c>
      <c r="G5" s="2" t="s">
        <v>862</v>
      </c>
      <c r="H5" s="2" t="s">
        <v>861</v>
      </c>
      <c r="I5" s="21">
        <v>7462569</v>
      </c>
      <c r="J5" s="2">
        <v>25756</v>
      </c>
      <c r="L5" s="2">
        <v>25756</v>
      </c>
      <c r="M5" t="s">
        <v>20</v>
      </c>
      <c r="N5" t="s">
        <v>21</v>
      </c>
      <c r="O5" s="2" t="s">
        <v>46</v>
      </c>
      <c r="Q5" t="s">
        <v>863</v>
      </c>
      <c r="R5" s="2">
        <v>1962</v>
      </c>
      <c r="T5" s="2">
        <v>1.0900000000000001</v>
      </c>
      <c r="Y5" s="2">
        <v>1</v>
      </c>
      <c r="Z5" s="22" t="s">
        <v>877</v>
      </c>
    </row>
    <row r="6" spans="1:26" x14ac:dyDescent="0.3">
      <c r="A6" s="8" t="s">
        <v>60</v>
      </c>
      <c r="B6" s="22" t="s">
        <v>877</v>
      </c>
      <c r="C6" s="13">
        <v>1</v>
      </c>
      <c r="D6" s="4"/>
      <c r="E6" s="6"/>
      <c r="F6" t="s">
        <v>62</v>
      </c>
      <c r="G6" s="8" t="s">
        <v>854</v>
      </c>
      <c r="H6" t="s">
        <v>63</v>
      </c>
      <c r="I6" s="19">
        <v>2273721.9</v>
      </c>
      <c r="J6">
        <v>8574</v>
      </c>
      <c r="L6">
        <v>8574</v>
      </c>
      <c r="M6" t="s">
        <v>20</v>
      </c>
      <c r="N6" t="s">
        <v>21</v>
      </c>
      <c r="O6" t="s">
        <v>61</v>
      </c>
      <c r="P6" t="s">
        <v>64</v>
      </c>
      <c r="Q6" t="s">
        <v>65</v>
      </c>
      <c r="R6">
        <v>1961</v>
      </c>
      <c r="T6">
        <v>0.577500999132743</v>
      </c>
      <c r="U6" t="s">
        <v>24</v>
      </c>
      <c r="Y6">
        <v>1</v>
      </c>
      <c r="Z6" s="22" t="s">
        <v>877</v>
      </c>
    </row>
    <row r="7" spans="1:26" x14ac:dyDescent="0.3">
      <c r="A7" s="8" t="s">
        <v>60</v>
      </c>
      <c r="B7" s="22" t="s">
        <v>877</v>
      </c>
      <c r="C7" s="13">
        <v>1</v>
      </c>
      <c r="D7" s="4"/>
      <c r="E7" s="6"/>
      <c r="F7" t="s">
        <v>93</v>
      </c>
      <c r="G7" s="8" t="s">
        <v>855</v>
      </c>
      <c r="H7" t="s">
        <v>94</v>
      </c>
      <c r="I7" s="19">
        <v>1811654.8</v>
      </c>
      <c r="J7">
        <v>6658</v>
      </c>
      <c r="L7">
        <v>6658</v>
      </c>
      <c r="M7" t="s">
        <v>20</v>
      </c>
      <c r="N7" t="s">
        <v>21</v>
      </c>
      <c r="O7" t="s">
        <v>61</v>
      </c>
      <c r="P7" t="s">
        <v>95</v>
      </c>
      <c r="Q7" t="s">
        <v>65</v>
      </c>
      <c r="R7">
        <v>1961</v>
      </c>
      <c r="T7">
        <v>0.58583642446673601</v>
      </c>
      <c r="U7" t="s">
        <v>24</v>
      </c>
      <c r="Y7">
        <v>2</v>
      </c>
      <c r="Z7" s="22" t="s">
        <v>877</v>
      </c>
    </row>
    <row r="8" spans="1:26" x14ac:dyDescent="0.3">
      <c r="A8" t="s">
        <v>318</v>
      </c>
      <c r="B8" s="22" t="s">
        <v>877</v>
      </c>
      <c r="C8" s="12">
        <v>1</v>
      </c>
      <c r="D8" s="6"/>
      <c r="E8" s="6"/>
      <c r="F8" t="s">
        <v>395</v>
      </c>
      <c r="G8" s="8" t="s">
        <v>396</v>
      </c>
      <c r="H8" t="s">
        <v>397</v>
      </c>
      <c r="I8" s="19">
        <v>3453766.74</v>
      </c>
      <c r="J8">
        <v>10996</v>
      </c>
      <c r="L8">
        <v>10996</v>
      </c>
      <c r="M8" t="s">
        <v>20</v>
      </c>
      <c r="N8" t="s">
        <v>21</v>
      </c>
      <c r="O8" t="s">
        <v>221</v>
      </c>
      <c r="P8" t="s">
        <v>398</v>
      </c>
      <c r="Q8" t="s">
        <v>65</v>
      </c>
      <c r="R8">
        <v>1907</v>
      </c>
      <c r="T8">
        <v>0.78606256741588698</v>
      </c>
      <c r="U8" t="s">
        <v>56</v>
      </c>
      <c r="Y8">
        <v>3</v>
      </c>
      <c r="Z8" s="22" t="s">
        <v>877</v>
      </c>
    </row>
    <row r="9" spans="1:26" x14ac:dyDescent="0.3">
      <c r="A9" s="8" t="s">
        <v>60</v>
      </c>
      <c r="B9" s="22" t="s">
        <v>877</v>
      </c>
      <c r="C9" s="13">
        <v>1</v>
      </c>
      <c r="D9" s="6"/>
      <c r="E9" s="6"/>
      <c r="F9" t="s">
        <v>97</v>
      </c>
      <c r="G9" s="4" t="s">
        <v>98</v>
      </c>
      <c r="H9" t="s">
        <v>99</v>
      </c>
      <c r="I9" s="19">
        <v>3285660.75</v>
      </c>
      <c r="J9">
        <v>14881</v>
      </c>
      <c r="L9">
        <v>14881</v>
      </c>
      <c r="M9" t="s">
        <v>20</v>
      </c>
      <c r="N9" t="s">
        <v>21</v>
      </c>
      <c r="O9" t="s">
        <v>54</v>
      </c>
      <c r="P9" t="s">
        <v>100</v>
      </c>
      <c r="Q9" t="s">
        <v>31</v>
      </c>
      <c r="R9">
        <v>1954</v>
      </c>
      <c r="T9">
        <v>0.78857333892429304</v>
      </c>
      <c r="U9" t="s">
        <v>24</v>
      </c>
      <c r="Y9">
        <v>1</v>
      </c>
      <c r="Z9" s="22" t="s">
        <v>877</v>
      </c>
    </row>
    <row r="10" spans="1:26" x14ac:dyDescent="0.3">
      <c r="A10" t="s">
        <v>523</v>
      </c>
      <c r="B10" s="22" t="s">
        <v>877</v>
      </c>
      <c r="C10" s="12">
        <v>1</v>
      </c>
      <c r="D10" s="6"/>
      <c r="E10" s="6"/>
      <c r="F10" t="s">
        <v>542</v>
      </c>
      <c r="G10" t="s">
        <v>870</v>
      </c>
      <c r="H10" t="s">
        <v>873</v>
      </c>
      <c r="I10" s="19">
        <v>0</v>
      </c>
      <c r="J10">
        <v>192974</v>
      </c>
      <c r="L10">
        <v>192974</v>
      </c>
      <c r="M10" t="s">
        <v>315</v>
      </c>
      <c r="N10" t="s">
        <v>21</v>
      </c>
      <c r="R10">
        <v>1980</v>
      </c>
      <c r="T10">
        <v>0</v>
      </c>
      <c r="W10" t="s">
        <v>871</v>
      </c>
      <c r="Z10" s="22" t="s">
        <v>877</v>
      </c>
    </row>
    <row r="11" spans="1:26" x14ac:dyDescent="0.3">
      <c r="A11" t="s">
        <v>60</v>
      </c>
      <c r="B11" s="23" t="s">
        <v>878</v>
      </c>
      <c r="C11" s="12">
        <v>1</v>
      </c>
      <c r="D11" s="6"/>
      <c r="E11" s="6"/>
      <c r="F11" t="s">
        <v>752</v>
      </c>
      <c r="G11" s="8" t="s">
        <v>856</v>
      </c>
      <c r="H11" t="s">
        <v>753</v>
      </c>
      <c r="I11" s="19">
        <v>3794785.33</v>
      </c>
      <c r="J11">
        <v>14992</v>
      </c>
      <c r="L11">
        <v>14992</v>
      </c>
      <c r="M11" t="s">
        <v>20</v>
      </c>
      <c r="N11" t="s">
        <v>21</v>
      </c>
      <c r="O11" t="s">
        <v>53</v>
      </c>
      <c r="P11" t="s">
        <v>754</v>
      </c>
      <c r="Q11" t="s">
        <v>31</v>
      </c>
      <c r="R11">
        <v>1912</v>
      </c>
      <c r="T11">
        <v>0.55927302085359298</v>
      </c>
      <c r="U11" t="s">
        <v>56</v>
      </c>
      <c r="Y11">
        <v>3</v>
      </c>
      <c r="Z11" s="23" t="s">
        <v>878</v>
      </c>
    </row>
    <row r="12" spans="1:26" x14ac:dyDescent="0.3">
      <c r="A12" s="8" t="s">
        <v>170</v>
      </c>
      <c r="B12" s="23" t="s">
        <v>878</v>
      </c>
      <c r="C12" s="13">
        <v>1</v>
      </c>
      <c r="D12" s="4"/>
      <c r="E12" s="5"/>
      <c r="F12" t="s">
        <v>209</v>
      </c>
      <c r="G12" t="s">
        <v>210</v>
      </c>
      <c r="H12" t="s">
        <v>32</v>
      </c>
      <c r="I12" s="19">
        <v>14560</v>
      </c>
      <c r="J12">
        <v>0</v>
      </c>
      <c r="K12">
        <v>208</v>
      </c>
      <c r="L12">
        <v>208</v>
      </c>
      <c r="M12" t="s">
        <v>20</v>
      </c>
      <c r="N12" t="s">
        <v>21</v>
      </c>
      <c r="O12" t="s">
        <v>52</v>
      </c>
      <c r="Q12" t="s">
        <v>31</v>
      </c>
      <c r="R12">
        <v>1982</v>
      </c>
      <c r="T12">
        <v>0</v>
      </c>
      <c r="Y12">
        <v>1</v>
      </c>
      <c r="Z12" s="23" t="s">
        <v>878</v>
      </c>
    </row>
    <row r="13" spans="1:26" x14ac:dyDescent="0.3">
      <c r="A13" s="8" t="s">
        <v>170</v>
      </c>
      <c r="B13" s="23" t="s">
        <v>878</v>
      </c>
      <c r="C13" s="13">
        <v>1</v>
      </c>
      <c r="D13" s="4"/>
      <c r="E13" s="5"/>
      <c r="F13" t="s">
        <v>238</v>
      </c>
      <c r="G13" s="1" t="s">
        <v>239</v>
      </c>
      <c r="H13" t="s">
        <v>240</v>
      </c>
      <c r="I13" s="19">
        <v>137500</v>
      </c>
      <c r="J13">
        <v>104</v>
      </c>
      <c r="L13">
        <v>104</v>
      </c>
      <c r="M13" t="s">
        <v>20</v>
      </c>
      <c r="N13" t="s">
        <v>21</v>
      </c>
      <c r="O13" t="s">
        <v>241</v>
      </c>
      <c r="R13">
        <v>2002</v>
      </c>
      <c r="T13">
        <v>0</v>
      </c>
      <c r="Y13">
        <v>1</v>
      </c>
      <c r="Z13" s="23" t="s">
        <v>878</v>
      </c>
    </row>
    <row r="14" spans="1:26" x14ac:dyDescent="0.3">
      <c r="A14" s="8" t="s">
        <v>170</v>
      </c>
      <c r="B14" s="23" t="s">
        <v>878</v>
      </c>
      <c r="C14" s="13">
        <v>1</v>
      </c>
      <c r="D14" s="4"/>
      <c r="E14" s="5"/>
      <c r="F14" t="s">
        <v>197</v>
      </c>
      <c r="G14" s="1" t="s">
        <v>198</v>
      </c>
      <c r="H14" t="s">
        <v>199</v>
      </c>
      <c r="I14" s="19">
        <v>813650.4</v>
      </c>
      <c r="J14">
        <v>2400</v>
      </c>
      <c r="K14">
        <v>30</v>
      </c>
      <c r="L14">
        <v>2430</v>
      </c>
      <c r="M14" t="s">
        <v>20</v>
      </c>
      <c r="N14" t="s">
        <v>21</v>
      </c>
      <c r="O14" t="s">
        <v>46</v>
      </c>
      <c r="P14" t="s">
        <v>200</v>
      </c>
      <c r="Q14" t="s">
        <v>65</v>
      </c>
      <c r="R14">
        <v>1966</v>
      </c>
      <c r="T14">
        <v>0.32151760018915398</v>
      </c>
      <c r="U14" t="s">
        <v>24</v>
      </c>
      <c r="Y14">
        <v>1</v>
      </c>
      <c r="Z14" s="23" t="s">
        <v>878</v>
      </c>
    </row>
    <row r="15" spans="1:26" x14ac:dyDescent="0.3">
      <c r="A15" s="8" t="s">
        <v>170</v>
      </c>
      <c r="B15" s="23" t="s">
        <v>878</v>
      </c>
      <c r="C15" s="13">
        <v>1</v>
      </c>
      <c r="D15" s="4"/>
      <c r="E15" s="5"/>
      <c r="F15" t="s">
        <v>172</v>
      </c>
      <c r="G15" s="1" t="s">
        <v>173</v>
      </c>
      <c r="H15" t="s">
        <v>174</v>
      </c>
      <c r="I15" s="19">
        <v>553838</v>
      </c>
      <c r="J15">
        <v>1500</v>
      </c>
      <c r="K15">
        <v>490</v>
      </c>
      <c r="L15">
        <v>1990</v>
      </c>
      <c r="M15" t="s">
        <v>20</v>
      </c>
      <c r="N15" t="s">
        <v>21</v>
      </c>
      <c r="O15" t="s">
        <v>36</v>
      </c>
      <c r="P15" t="s">
        <v>175</v>
      </c>
      <c r="Q15" t="s">
        <v>31</v>
      </c>
      <c r="R15">
        <v>1982</v>
      </c>
      <c r="T15">
        <v>0.208272507218553</v>
      </c>
      <c r="U15" t="s">
        <v>24</v>
      </c>
      <c r="Y15">
        <v>1</v>
      </c>
      <c r="Z15" s="23" t="s">
        <v>878</v>
      </c>
    </row>
    <row r="16" spans="1:26" x14ac:dyDescent="0.3">
      <c r="A16" t="s">
        <v>520</v>
      </c>
      <c r="B16" s="24" t="s">
        <v>879</v>
      </c>
      <c r="C16" s="12">
        <v>1</v>
      </c>
      <c r="D16" s="6"/>
      <c r="E16" s="6"/>
      <c r="F16" t="s">
        <v>784</v>
      </c>
      <c r="G16" t="s">
        <v>785</v>
      </c>
      <c r="H16" t="s">
        <v>521</v>
      </c>
      <c r="I16">
        <v>12604493.49</v>
      </c>
      <c r="J16">
        <v>23005</v>
      </c>
      <c r="L16">
        <v>23005</v>
      </c>
      <c r="M16" t="s">
        <v>786</v>
      </c>
      <c r="N16" t="s">
        <v>21</v>
      </c>
      <c r="P16" t="s">
        <v>787</v>
      </c>
      <c r="R16">
        <v>1976</v>
      </c>
      <c r="T16">
        <v>0.51959350569667295</v>
      </c>
      <c r="Z16" s="24" t="s">
        <v>879</v>
      </c>
    </row>
    <row r="17" spans="1:26" x14ac:dyDescent="0.3">
      <c r="A17" t="s">
        <v>60</v>
      </c>
      <c r="B17" s="24" t="s">
        <v>879</v>
      </c>
      <c r="C17" s="12">
        <v>1</v>
      </c>
      <c r="D17" s="6"/>
      <c r="E17" s="6"/>
      <c r="F17" t="s">
        <v>707</v>
      </c>
      <c r="G17" t="s">
        <v>708</v>
      </c>
      <c r="H17" t="s">
        <v>103</v>
      </c>
      <c r="I17">
        <v>1678224.59</v>
      </c>
      <c r="J17">
        <v>9684</v>
      </c>
      <c r="L17">
        <v>9684</v>
      </c>
      <c r="M17" t="s">
        <v>20</v>
      </c>
      <c r="N17" t="s">
        <v>21</v>
      </c>
      <c r="O17" t="s">
        <v>74</v>
      </c>
      <c r="P17" t="s">
        <v>709</v>
      </c>
      <c r="Q17" t="s">
        <v>31</v>
      </c>
      <c r="R17">
        <v>1964</v>
      </c>
      <c r="T17">
        <v>0.42717480382050599</v>
      </c>
      <c r="U17" t="s">
        <v>24</v>
      </c>
      <c r="Y17">
        <v>2</v>
      </c>
      <c r="Z17" s="24" t="s">
        <v>879</v>
      </c>
    </row>
    <row r="18" spans="1:26" x14ac:dyDescent="0.3">
      <c r="A18" t="s">
        <v>60</v>
      </c>
      <c r="B18" s="24" t="s">
        <v>879</v>
      </c>
      <c r="C18" s="12">
        <v>1</v>
      </c>
      <c r="D18" s="6"/>
      <c r="E18" s="6"/>
      <c r="F18" t="s">
        <v>707</v>
      </c>
      <c r="G18" t="s">
        <v>710</v>
      </c>
      <c r="H18" t="s">
        <v>103</v>
      </c>
      <c r="I18">
        <v>52199072.939999998</v>
      </c>
      <c r="J18">
        <v>150677</v>
      </c>
      <c r="L18">
        <v>150677</v>
      </c>
      <c r="M18" t="s">
        <v>20</v>
      </c>
      <c r="N18" t="s">
        <v>21</v>
      </c>
      <c r="O18" t="s">
        <v>88</v>
      </c>
      <c r="P18" t="s">
        <v>711</v>
      </c>
      <c r="Q18" t="s">
        <v>31</v>
      </c>
      <c r="R18">
        <v>1964</v>
      </c>
      <c r="S18">
        <v>2004</v>
      </c>
      <c r="T18">
        <v>0.49748952313481398</v>
      </c>
      <c r="U18" t="s">
        <v>24</v>
      </c>
      <c r="Y18">
        <v>10</v>
      </c>
      <c r="Z18" s="24" t="s">
        <v>879</v>
      </c>
    </row>
    <row r="19" spans="1:26" x14ac:dyDescent="0.3">
      <c r="A19" t="s">
        <v>60</v>
      </c>
      <c r="B19" s="24" t="s">
        <v>879</v>
      </c>
      <c r="C19" s="12">
        <v>1</v>
      </c>
      <c r="D19" s="6"/>
      <c r="E19" s="6"/>
      <c r="F19" t="s">
        <v>699</v>
      </c>
      <c r="G19" t="s">
        <v>700</v>
      </c>
      <c r="H19" t="s">
        <v>701</v>
      </c>
      <c r="I19">
        <v>27165528.41</v>
      </c>
      <c r="J19">
        <v>82300</v>
      </c>
      <c r="L19">
        <v>82300</v>
      </c>
      <c r="M19" t="s">
        <v>20</v>
      </c>
      <c r="N19" t="s">
        <v>21</v>
      </c>
      <c r="O19" t="s">
        <v>36</v>
      </c>
      <c r="P19" t="s">
        <v>702</v>
      </c>
      <c r="Q19" t="s">
        <v>31</v>
      </c>
      <c r="R19">
        <v>1990</v>
      </c>
      <c r="S19">
        <v>2010</v>
      </c>
      <c r="T19">
        <v>0.61150986755276504</v>
      </c>
      <c r="U19" t="s">
        <v>24</v>
      </c>
      <c r="Y19">
        <v>4</v>
      </c>
      <c r="Z19" s="24" t="s">
        <v>879</v>
      </c>
    </row>
    <row r="20" spans="1:26" x14ac:dyDescent="0.3">
      <c r="A20" t="s">
        <v>60</v>
      </c>
      <c r="B20" s="24" t="s">
        <v>879</v>
      </c>
      <c r="C20" s="12">
        <v>1</v>
      </c>
      <c r="D20" s="6"/>
      <c r="E20" s="6"/>
      <c r="F20" t="s">
        <v>712</v>
      </c>
      <c r="G20" t="s">
        <v>713</v>
      </c>
      <c r="H20" t="s">
        <v>714</v>
      </c>
      <c r="I20">
        <v>19292773.609999999</v>
      </c>
      <c r="J20">
        <v>53444</v>
      </c>
      <c r="L20">
        <v>53444</v>
      </c>
      <c r="M20" t="s">
        <v>20</v>
      </c>
      <c r="N20" t="s">
        <v>21</v>
      </c>
      <c r="O20" t="s">
        <v>36</v>
      </c>
      <c r="P20" t="s">
        <v>715</v>
      </c>
      <c r="Q20" t="s">
        <v>31</v>
      </c>
      <c r="R20">
        <v>1963</v>
      </c>
      <c r="S20">
        <v>2006</v>
      </c>
      <c r="T20">
        <v>0.41346910927650599</v>
      </c>
      <c r="U20" t="s">
        <v>24</v>
      </c>
      <c r="Y20">
        <v>3</v>
      </c>
      <c r="Z20" s="24" t="s">
        <v>879</v>
      </c>
    </row>
    <row r="21" spans="1:26" x14ac:dyDescent="0.3">
      <c r="A21" t="s">
        <v>60</v>
      </c>
      <c r="B21" s="24" t="s">
        <v>879</v>
      </c>
      <c r="C21" s="12">
        <v>1</v>
      </c>
      <c r="D21" s="6"/>
      <c r="E21" s="6"/>
      <c r="F21" t="s">
        <v>744</v>
      </c>
      <c r="G21" t="s">
        <v>745</v>
      </c>
      <c r="H21" t="s">
        <v>277</v>
      </c>
      <c r="I21">
        <v>3422565.33</v>
      </c>
      <c r="J21">
        <v>11012</v>
      </c>
      <c r="L21">
        <v>11012</v>
      </c>
      <c r="M21" t="s">
        <v>20</v>
      </c>
      <c r="N21" t="s">
        <v>21</v>
      </c>
      <c r="O21" t="s">
        <v>79</v>
      </c>
      <c r="P21" t="s">
        <v>746</v>
      </c>
      <c r="Q21" t="s">
        <v>31</v>
      </c>
      <c r="R21">
        <v>1968</v>
      </c>
      <c r="S21">
        <v>2010</v>
      </c>
      <c r="T21">
        <v>0.43870563020049003</v>
      </c>
      <c r="U21" t="s">
        <v>24</v>
      </c>
      <c r="Y21">
        <v>1</v>
      </c>
      <c r="Z21" s="24" t="s">
        <v>879</v>
      </c>
    </row>
    <row r="22" spans="1:26" x14ac:dyDescent="0.3">
      <c r="A22" t="s">
        <v>60</v>
      </c>
      <c r="B22" s="24" t="s">
        <v>879</v>
      </c>
      <c r="C22" s="12">
        <v>1</v>
      </c>
      <c r="D22" s="6"/>
      <c r="E22" s="6"/>
      <c r="F22" t="s">
        <v>101</v>
      </c>
      <c r="G22" t="s">
        <v>102</v>
      </c>
      <c r="H22" t="s">
        <v>103</v>
      </c>
      <c r="I22">
        <v>19239958.890000001</v>
      </c>
      <c r="J22">
        <v>46611</v>
      </c>
      <c r="L22">
        <v>46611</v>
      </c>
      <c r="M22" t="s">
        <v>20</v>
      </c>
      <c r="N22" t="s">
        <v>21</v>
      </c>
      <c r="O22" t="s">
        <v>88</v>
      </c>
      <c r="P22" t="s">
        <v>104</v>
      </c>
      <c r="Q22" t="s">
        <v>31</v>
      </c>
      <c r="R22">
        <v>1964</v>
      </c>
      <c r="S22">
        <v>2003</v>
      </c>
      <c r="T22">
        <v>0.63414598742939399</v>
      </c>
      <c r="Y22">
        <v>3</v>
      </c>
      <c r="Z22" s="24" t="s">
        <v>879</v>
      </c>
    </row>
    <row r="23" spans="1:26" x14ac:dyDescent="0.3">
      <c r="A23" t="s">
        <v>60</v>
      </c>
      <c r="B23" s="24" t="s">
        <v>879</v>
      </c>
      <c r="C23" s="12">
        <v>1</v>
      </c>
      <c r="D23" s="6"/>
      <c r="E23" s="6"/>
      <c r="F23" t="s">
        <v>105</v>
      </c>
      <c r="G23" t="s">
        <v>106</v>
      </c>
      <c r="H23" t="s">
        <v>107</v>
      </c>
      <c r="I23">
        <v>350550</v>
      </c>
      <c r="J23">
        <v>1230</v>
      </c>
      <c r="L23">
        <v>1230</v>
      </c>
      <c r="M23" t="s">
        <v>20</v>
      </c>
      <c r="N23" t="s">
        <v>21</v>
      </c>
      <c r="O23" t="s">
        <v>54</v>
      </c>
      <c r="R23">
        <v>1986</v>
      </c>
      <c r="T23">
        <v>0</v>
      </c>
      <c r="X23" t="s">
        <v>108</v>
      </c>
      <c r="Y23">
        <v>1</v>
      </c>
      <c r="Z23" s="24" t="s">
        <v>879</v>
      </c>
    </row>
    <row r="24" spans="1:26" x14ac:dyDescent="0.3">
      <c r="A24" t="s">
        <v>60</v>
      </c>
      <c r="B24" s="24" t="s">
        <v>879</v>
      </c>
      <c r="C24" s="12">
        <v>1</v>
      </c>
      <c r="D24" s="6"/>
      <c r="E24" s="6"/>
      <c r="F24" t="s">
        <v>163</v>
      </c>
      <c r="G24" t="s">
        <v>164</v>
      </c>
      <c r="H24" t="s">
        <v>165</v>
      </c>
      <c r="I24">
        <v>207552.66</v>
      </c>
      <c r="J24">
        <v>1720</v>
      </c>
      <c r="L24">
        <v>1720</v>
      </c>
      <c r="M24" t="s">
        <v>20</v>
      </c>
      <c r="N24" t="s">
        <v>21</v>
      </c>
      <c r="O24" t="s">
        <v>53</v>
      </c>
      <c r="P24" t="s">
        <v>166</v>
      </c>
      <c r="R24">
        <v>1985</v>
      </c>
      <c r="T24">
        <v>0.163780011299301</v>
      </c>
      <c r="Y24">
        <v>1</v>
      </c>
      <c r="Z24" s="24" t="s">
        <v>879</v>
      </c>
    </row>
    <row r="25" spans="1:26" x14ac:dyDescent="0.3">
      <c r="A25" t="s">
        <v>60</v>
      </c>
      <c r="B25" s="24" t="s">
        <v>879</v>
      </c>
      <c r="C25" s="12">
        <v>1</v>
      </c>
      <c r="D25" s="6"/>
      <c r="E25" s="6"/>
      <c r="F25" t="s">
        <v>156</v>
      </c>
      <c r="G25" t="s">
        <v>157</v>
      </c>
      <c r="H25" t="s">
        <v>158</v>
      </c>
      <c r="I25">
        <v>1618080</v>
      </c>
      <c r="J25">
        <v>5686</v>
      </c>
      <c r="K25">
        <v>580</v>
      </c>
      <c r="L25">
        <v>6266</v>
      </c>
      <c r="M25" t="s">
        <v>20</v>
      </c>
      <c r="N25" t="s">
        <v>21</v>
      </c>
      <c r="O25" t="s">
        <v>88</v>
      </c>
      <c r="R25">
        <v>1956</v>
      </c>
      <c r="T25">
        <v>0</v>
      </c>
      <c r="X25" t="s">
        <v>159</v>
      </c>
      <c r="Y25">
        <v>1</v>
      </c>
      <c r="Z25" s="24" t="s">
        <v>879</v>
      </c>
    </row>
    <row r="26" spans="1:26" x14ac:dyDescent="0.3">
      <c r="A26" t="s">
        <v>60</v>
      </c>
      <c r="B26" s="24" t="s">
        <v>879</v>
      </c>
      <c r="C26" s="12">
        <v>1</v>
      </c>
      <c r="D26" s="6"/>
      <c r="E26" s="6"/>
      <c r="F26" t="s">
        <v>703</v>
      </c>
      <c r="G26" t="s">
        <v>704</v>
      </c>
      <c r="H26" t="s">
        <v>705</v>
      </c>
      <c r="I26">
        <v>2594142</v>
      </c>
      <c r="J26">
        <v>10131</v>
      </c>
      <c r="K26">
        <v>4520</v>
      </c>
      <c r="L26">
        <v>14651</v>
      </c>
      <c r="M26" t="s">
        <v>20</v>
      </c>
      <c r="N26" t="s">
        <v>21</v>
      </c>
      <c r="O26" t="s">
        <v>33</v>
      </c>
      <c r="P26" t="s">
        <v>706</v>
      </c>
      <c r="Q26" t="s">
        <v>96</v>
      </c>
      <c r="R26">
        <v>1956</v>
      </c>
      <c r="T26">
        <v>0.65255798038160095</v>
      </c>
      <c r="U26" t="s">
        <v>24</v>
      </c>
      <c r="Y26">
        <v>1</v>
      </c>
      <c r="Z26" s="24" t="s">
        <v>879</v>
      </c>
    </row>
    <row r="27" spans="1:26" x14ac:dyDescent="0.3">
      <c r="A27" t="s">
        <v>60</v>
      </c>
      <c r="B27" s="24" t="s">
        <v>879</v>
      </c>
      <c r="C27" s="12">
        <v>1</v>
      </c>
      <c r="D27" s="6"/>
      <c r="E27" s="6"/>
      <c r="F27" t="s">
        <v>153</v>
      </c>
      <c r="G27" t="s">
        <v>154</v>
      </c>
      <c r="H27" t="s">
        <v>155</v>
      </c>
      <c r="I27">
        <v>60000</v>
      </c>
      <c r="J27">
        <v>384</v>
      </c>
      <c r="L27">
        <v>384</v>
      </c>
      <c r="M27" t="s">
        <v>20</v>
      </c>
      <c r="N27" t="s">
        <v>21</v>
      </c>
      <c r="O27" t="s">
        <v>39</v>
      </c>
      <c r="R27">
        <v>1998</v>
      </c>
      <c r="T27">
        <v>0</v>
      </c>
      <c r="Y27">
        <v>1</v>
      </c>
      <c r="Z27" s="24" t="s">
        <v>879</v>
      </c>
    </row>
    <row r="28" spans="1:26" x14ac:dyDescent="0.3">
      <c r="A28" t="s">
        <v>286</v>
      </c>
      <c r="B28" s="24" t="s">
        <v>879</v>
      </c>
      <c r="C28" s="12">
        <v>1</v>
      </c>
      <c r="D28" s="6"/>
      <c r="E28" s="6"/>
      <c r="F28" t="s">
        <v>287</v>
      </c>
      <c r="G28" t="s">
        <v>288</v>
      </c>
      <c r="H28" t="s">
        <v>289</v>
      </c>
      <c r="I28">
        <v>852321.13</v>
      </c>
      <c r="J28">
        <v>3700</v>
      </c>
      <c r="K28">
        <v>240</v>
      </c>
      <c r="L28">
        <v>3940</v>
      </c>
      <c r="M28" t="s">
        <v>20</v>
      </c>
      <c r="N28" t="s">
        <v>21</v>
      </c>
      <c r="O28" t="s">
        <v>79</v>
      </c>
      <c r="P28" t="s">
        <v>290</v>
      </c>
      <c r="Q28" t="s">
        <v>31</v>
      </c>
      <c r="R28">
        <v>1959</v>
      </c>
      <c r="T28">
        <v>0.62548140006103004</v>
      </c>
      <c r="U28" t="s">
        <v>24</v>
      </c>
      <c r="Y28">
        <v>1</v>
      </c>
      <c r="Z28" s="24" t="s">
        <v>879</v>
      </c>
    </row>
    <row r="29" spans="1:26" x14ac:dyDescent="0.3">
      <c r="A29" t="s">
        <v>286</v>
      </c>
      <c r="B29" s="24" t="s">
        <v>879</v>
      </c>
      <c r="C29" s="12">
        <v>1</v>
      </c>
      <c r="D29" s="6"/>
      <c r="E29" s="6"/>
      <c r="F29" t="s">
        <v>303</v>
      </c>
      <c r="G29" t="s">
        <v>304</v>
      </c>
      <c r="H29" t="s">
        <v>289</v>
      </c>
      <c r="I29">
        <v>962243.4</v>
      </c>
      <c r="J29">
        <v>3855</v>
      </c>
      <c r="K29">
        <v>3516</v>
      </c>
      <c r="L29">
        <v>7371</v>
      </c>
      <c r="M29" t="s">
        <v>20</v>
      </c>
      <c r="N29" t="s">
        <v>21</v>
      </c>
      <c r="O29" t="s">
        <v>29</v>
      </c>
      <c r="P29" t="s">
        <v>305</v>
      </c>
      <c r="Q29" t="s">
        <v>96</v>
      </c>
      <c r="R29">
        <v>1960</v>
      </c>
      <c r="S29">
        <v>1990</v>
      </c>
      <c r="T29">
        <v>0.25967125315324802</v>
      </c>
      <c r="U29" t="s">
        <v>24</v>
      </c>
      <c r="X29" t="s">
        <v>306</v>
      </c>
      <c r="Y29">
        <v>1</v>
      </c>
      <c r="Z29" s="24" t="s">
        <v>879</v>
      </c>
    </row>
    <row r="30" spans="1:26" x14ac:dyDescent="0.3">
      <c r="A30" t="s">
        <v>286</v>
      </c>
      <c r="B30" s="24" t="s">
        <v>879</v>
      </c>
      <c r="C30" s="12">
        <v>1</v>
      </c>
      <c r="D30" s="6"/>
      <c r="E30" s="6"/>
      <c r="F30" t="s">
        <v>291</v>
      </c>
      <c r="G30" t="s">
        <v>292</v>
      </c>
      <c r="H30" t="s">
        <v>293</v>
      </c>
      <c r="I30">
        <v>159971.20000000001</v>
      </c>
      <c r="J30">
        <v>672</v>
      </c>
      <c r="K30">
        <v>1192</v>
      </c>
      <c r="L30">
        <v>1864</v>
      </c>
      <c r="M30" t="s">
        <v>20</v>
      </c>
      <c r="N30" t="s">
        <v>21</v>
      </c>
      <c r="O30" t="s">
        <v>33</v>
      </c>
      <c r="P30" t="s">
        <v>294</v>
      </c>
      <c r="Q30" t="s">
        <v>96</v>
      </c>
      <c r="R30">
        <v>1970</v>
      </c>
      <c r="T30">
        <v>0.571628316882558</v>
      </c>
      <c r="U30" t="s">
        <v>24</v>
      </c>
      <c r="Y30">
        <v>1</v>
      </c>
      <c r="Z30" s="24" t="s">
        <v>879</v>
      </c>
    </row>
    <row r="31" spans="1:26" x14ac:dyDescent="0.3">
      <c r="A31" t="s">
        <v>286</v>
      </c>
      <c r="B31" s="24" t="s">
        <v>879</v>
      </c>
      <c r="C31" s="12">
        <v>1</v>
      </c>
      <c r="D31" s="6"/>
      <c r="E31" s="6"/>
      <c r="F31" t="s">
        <v>295</v>
      </c>
      <c r="G31" t="s">
        <v>296</v>
      </c>
      <c r="H31" t="s">
        <v>293</v>
      </c>
      <c r="I31">
        <v>333397.89</v>
      </c>
      <c r="J31">
        <v>1480</v>
      </c>
      <c r="L31">
        <v>1480</v>
      </c>
      <c r="M31" t="s">
        <v>20</v>
      </c>
      <c r="N31" t="s">
        <v>21</v>
      </c>
      <c r="O31" t="s">
        <v>297</v>
      </c>
      <c r="P31" t="s">
        <v>298</v>
      </c>
      <c r="Q31" t="s">
        <v>31</v>
      </c>
      <c r="R31">
        <v>1965</v>
      </c>
      <c r="T31">
        <v>0.48921582107793099</v>
      </c>
      <c r="U31" t="s">
        <v>24</v>
      </c>
      <c r="Y31">
        <v>1</v>
      </c>
      <c r="Z31" s="24" t="s">
        <v>879</v>
      </c>
    </row>
    <row r="32" spans="1:26" x14ac:dyDescent="0.3">
      <c r="A32" t="s">
        <v>286</v>
      </c>
      <c r="B32" s="24" t="s">
        <v>879</v>
      </c>
      <c r="C32" s="12">
        <v>1</v>
      </c>
      <c r="D32" s="6"/>
      <c r="E32" s="6"/>
      <c r="F32" t="s">
        <v>299</v>
      </c>
      <c r="G32" t="s">
        <v>300</v>
      </c>
      <c r="H32" t="s">
        <v>301</v>
      </c>
      <c r="I32">
        <v>173971</v>
      </c>
      <c r="J32">
        <v>2640</v>
      </c>
      <c r="K32">
        <v>1155</v>
      </c>
      <c r="L32">
        <v>3795</v>
      </c>
      <c r="M32" t="s">
        <v>20</v>
      </c>
      <c r="N32" t="s">
        <v>21</v>
      </c>
      <c r="O32" t="s">
        <v>33</v>
      </c>
      <c r="P32" t="s">
        <v>302</v>
      </c>
      <c r="Q32" t="s">
        <v>31</v>
      </c>
      <c r="R32">
        <v>1996</v>
      </c>
      <c r="T32">
        <v>0.33462323111091002</v>
      </c>
      <c r="U32" t="s">
        <v>24</v>
      </c>
      <c r="Y32">
        <v>1</v>
      </c>
      <c r="Z32" s="24" t="s">
        <v>879</v>
      </c>
    </row>
    <row r="33" spans="1:26" x14ac:dyDescent="0.3">
      <c r="A33" t="s">
        <v>60</v>
      </c>
      <c r="B33" s="24" t="s">
        <v>879</v>
      </c>
      <c r="C33" s="12">
        <v>1</v>
      </c>
      <c r="D33" s="6"/>
      <c r="E33" s="6"/>
      <c r="F33" t="s">
        <v>90</v>
      </c>
      <c r="G33" s="8" t="s">
        <v>853</v>
      </c>
      <c r="H33" t="s">
        <v>91</v>
      </c>
      <c r="I33">
        <v>8983798.6099999994</v>
      </c>
      <c r="J33">
        <v>34246</v>
      </c>
      <c r="L33">
        <v>34246</v>
      </c>
      <c r="M33" t="s">
        <v>20</v>
      </c>
      <c r="N33" t="s">
        <v>21</v>
      </c>
      <c r="O33" t="s">
        <v>69</v>
      </c>
      <c r="P33" t="s">
        <v>92</v>
      </c>
      <c r="Q33" t="s">
        <v>31</v>
      </c>
      <c r="R33">
        <v>1903</v>
      </c>
      <c r="T33">
        <v>0.57709875480389905</v>
      </c>
      <c r="U33" t="s">
        <v>56</v>
      </c>
      <c r="Y33">
        <v>3</v>
      </c>
      <c r="Z33" s="24" t="s">
        <v>879</v>
      </c>
    </row>
    <row r="34" spans="1:26" x14ac:dyDescent="0.3">
      <c r="A34" s="8" t="s">
        <v>60</v>
      </c>
      <c r="B34" s="24" t="s">
        <v>879</v>
      </c>
      <c r="C34" s="13">
        <v>1</v>
      </c>
      <c r="D34" s="6"/>
      <c r="E34" s="6"/>
      <c r="F34" t="s">
        <v>741</v>
      </c>
      <c r="G34" s="4" t="s">
        <v>742</v>
      </c>
      <c r="H34" t="s">
        <v>658</v>
      </c>
      <c r="I34">
        <v>476579.34</v>
      </c>
      <c r="J34">
        <v>1796</v>
      </c>
      <c r="L34">
        <v>1796</v>
      </c>
      <c r="M34" t="s">
        <v>20</v>
      </c>
      <c r="N34" t="s">
        <v>21</v>
      </c>
      <c r="O34" t="s">
        <v>54</v>
      </c>
      <c r="P34" t="s">
        <v>743</v>
      </c>
      <c r="Q34" t="s">
        <v>31</v>
      </c>
      <c r="R34">
        <v>1989</v>
      </c>
      <c r="T34">
        <v>0.66263657169863799</v>
      </c>
      <c r="U34" t="s">
        <v>24</v>
      </c>
      <c r="Y34">
        <v>1</v>
      </c>
      <c r="Z34" s="24" t="s">
        <v>879</v>
      </c>
    </row>
    <row r="35" spans="1:26" x14ac:dyDescent="0.3">
      <c r="A35" s="4" t="s">
        <v>170</v>
      </c>
      <c r="B35" s="24" t="s">
        <v>879</v>
      </c>
      <c r="C35" s="13">
        <v>1</v>
      </c>
      <c r="D35" s="4"/>
      <c r="E35" s="4"/>
      <c r="F35" s="4" t="s">
        <v>768</v>
      </c>
      <c r="G35" s="4" t="s">
        <v>769</v>
      </c>
      <c r="H35" t="s">
        <v>770</v>
      </c>
      <c r="I35">
        <v>5855622.21</v>
      </c>
      <c r="J35">
        <v>25300</v>
      </c>
      <c r="L35">
        <v>25300</v>
      </c>
      <c r="M35" t="s">
        <v>20</v>
      </c>
      <c r="N35" t="s">
        <v>21</v>
      </c>
      <c r="O35" t="s">
        <v>22</v>
      </c>
      <c r="P35" t="s">
        <v>771</v>
      </c>
      <c r="Q35" t="s">
        <v>31</v>
      </c>
      <c r="R35">
        <v>1931</v>
      </c>
      <c r="T35">
        <v>0.57246772670465695</v>
      </c>
      <c r="U35" t="s">
        <v>24</v>
      </c>
      <c r="Y35">
        <v>3</v>
      </c>
      <c r="Z35" s="24" t="s">
        <v>879</v>
      </c>
    </row>
    <row r="36" spans="1:26" x14ac:dyDescent="0.3">
      <c r="A36" t="s">
        <v>60</v>
      </c>
      <c r="B36" s="24" t="s">
        <v>879</v>
      </c>
      <c r="C36" s="12">
        <v>1</v>
      </c>
      <c r="D36" s="6"/>
      <c r="E36" s="6"/>
      <c r="F36" t="s">
        <v>116</v>
      </c>
      <c r="G36" t="s">
        <v>117</v>
      </c>
      <c r="H36" t="s">
        <v>118</v>
      </c>
      <c r="I36">
        <v>1525400</v>
      </c>
      <c r="J36">
        <v>1</v>
      </c>
      <c r="L36">
        <v>1</v>
      </c>
      <c r="M36" t="s">
        <v>115</v>
      </c>
      <c r="N36" t="s">
        <v>21</v>
      </c>
      <c r="R36">
        <v>1980</v>
      </c>
      <c r="T36">
        <v>0</v>
      </c>
      <c r="Y36">
        <v>1</v>
      </c>
      <c r="Z36" s="24" t="s">
        <v>879</v>
      </c>
    </row>
    <row r="37" spans="1:26" x14ac:dyDescent="0.3">
      <c r="A37" t="s">
        <v>60</v>
      </c>
      <c r="B37" s="24" t="s">
        <v>879</v>
      </c>
      <c r="C37" s="12">
        <v>1</v>
      </c>
      <c r="D37" s="6"/>
      <c r="E37" s="6"/>
      <c r="F37" t="s">
        <v>112</v>
      </c>
      <c r="G37" t="s">
        <v>113</v>
      </c>
      <c r="H37" t="s">
        <v>114</v>
      </c>
      <c r="I37">
        <v>1380334</v>
      </c>
      <c r="J37">
        <v>1</v>
      </c>
      <c r="L37">
        <v>1</v>
      </c>
      <c r="M37" t="s">
        <v>115</v>
      </c>
      <c r="N37" t="s">
        <v>21</v>
      </c>
      <c r="R37">
        <v>1980</v>
      </c>
      <c r="T37">
        <v>0</v>
      </c>
      <c r="Y37">
        <v>1</v>
      </c>
      <c r="Z37" s="24" t="s">
        <v>879</v>
      </c>
    </row>
    <row r="38" spans="1:26" x14ac:dyDescent="0.3">
      <c r="A38" t="s">
        <v>60</v>
      </c>
      <c r="B38" s="24" t="s">
        <v>879</v>
      </c>
      <c r="C38" s="12">
        <v>1</v>
      </c>
      <c r="D38" s="6"/>
      <c r="E38" s="6"/>
      <c r="F38" t="s">
        <v>131</v>
      </c>
      <c r="G38" t="s">
        <v>132</v>
      </c>
      <c r="H38" t="s">
        <v>133</v>
      </c>
      <c r="I38">
        <v>1696350</v>
      </c>
      <c r="J38">
        <v>1</v>
      </c>
      <c r="L38">
        <v>1</v>
      </c>
      <c r="M38" t="s">
        <v>115</v>
      </c>
      <c r="N38" t="s">
        <v>21</v>
      </c>
      <c r="R38">
        <v>1980</v>
      </c>
      <c r="T38">
        <v>0</v>
      </c>
      <c r="Y38">
        <v>1</v>
      </c>
      <c r="Z38" s="24" t="s">
        <v>879</v>
      </c>
    </row>
    <row r="39" spans="1:26" x14ac:dyDescent="0.3">
      <c r="A39" t="s">
        <v>60</v>
      </c>
      <c r="B39" s="24" t="s">
        <v>879</v>
      </c>
      <c r="C39" s="12">
        <v>1</v>
      </c>
      <c r="D39" s="6"/>
      <c r="E39" s="6"/>
      <c r="F39" t="s">
        <v>128</v>
      </c>
      <c r="G39" t="s">
        <v>129</v>
      </c>
      <c r="H39" t="s">
        <v>130</v>
      </c>
      <c r="I39">
        <v>1130900</v>
      </c>
      <c r="J39">
        <v>1</v>
      </c>
      <c r="L39">
        <v>1</v>
      </c>
      <c r="M39" t="s">
        <v>115</v>
      </c>
      <c r="N39" t="s">
        <v>21</v>
      </c>
      <c r="R39">
        <v>1980</v>
      </c>
      <c r="T39">
        <v>0</v>
      </c>
      <c r="Y39">
        <v>1</v>
      </c>
      <c r="Z39" s="24" t="s">
        <v>879</v>
      </c>
    </row>
    <row r="40" spans="1:26" x14ac:dyDescent="0.3">
      <c r="A40" t="s">
        <v>60</v>
      </c>
      <c r="B40" s="24" t="s">
        <v>879</v>
      </c>
      <c r="C40" s="12">
        <v>1</v>
      </c>
      <c r="D40" s="6"/>
      <c r="E40" s="6"/>
      <c r="F40" t="s">
        <v>137</v>
      </c>
      <c r="G40" t="s">
        <v>138</v>
      </c>
      <c r="H40" t="s">
        <v>139</v>
      </c>
      <c r="I40">
        <v>841600</v>
      </c>
      <c r="J40">
        <v>1</v>
      </c>
      <c r="L40">
        <v>1</v>
      </c>
      <c r="M40" t="s">
        <v>115</v>
      </c>
      <c r="N40" t="s">
        <v>21</v>
      </c>
      <c r="R40">
        <v>1980</v>
      </c>
      <c r="T40">
        <v>0</v>
      </c>
      <c r="Y40">
        <v>1</v>
      </c>
      <c r="Z40" s="24" t="s">
        <v>879</v>
      </c>
    </row>
    <row r="41" spans="1:26" x14ac:dyDescent="0.3">
      <c r="A41" t="s">
        <v>60</v>
      </c>
      <c r="B41" s="24" t="s">
        <v>879</v>
      </c>
      <c r="C41" s="12">
        <v>1</v>
      </c>
      <c r="D41" s="6"/>
      <c r="E41" s="6"/>
      <c r="F41" t="s">
        <v>134</v>
      </c>
      <c r="G41" t="s">
        <v>135</v>
      </c>
      <c r="H41" t="s">
        <v>136</v>
      </c>
      <c r="I41">
        <v>1367600</v>
      </c>
      <c r="J41">
        <v>1</v>
      </c>
      <c r="L41">
        <v>1</v>
      </c>
      <c r="M41" t="s">
        <v>115</v>
      </c>
      <c r="N41" t="s">
        <v>21</v>
      </c>
      <c r="R41">
        <v>1980</v>
      </c>
      <c r="T41">
        <v>0</v>
      </c>
      <c r="Y41">
        <v>1</v>
      </c>
      <c r="Z41" s="24" t="s">
        <v>879</v>
      </c>
    </row>
    <row r="42" spans="1:26" x14ac:dyDescent="0.3">
      <c r="A42" t="s">
        <v>60</v>
      </c>
      <c r="B42" s="24" t="s">
        <v>879</v>
      </c>
      <c r="C42" s="12">
        <v>1</v>
      </c>
      <c r="D42" s="6"/>
      <c r="E42" s="6"/>
      <c r="F42" t="s">
        <v>144</v>
      </c>
      <c r="G42" t="s">
        <v>145</v>
      </c>
      <c r="H42" t="s">
        <v>146</v>
      </c>
      <c r="I42">
        <v>3366400</v>
      </c>
      <c r="J42">
        <v>1</v>
      </c>
      <c r="L42">
        <v>1</v>
      </c>
      <c r="M42" t="s">
        <v>115</v>
      </c>
      <c r="N42" t="s">
        <v>21</v>
      </c>
      <c r="R42">
        <v>1980</v>
      </c>
      <c r="T42">
        <v>0</v>
      </c>
      <c r="Y42">
        <v>1</v>
      </c>
      <c r="Z42" s="24" t="s">
        <v>879</v>
      </c>
    </row>
    <row r="43" spans="1:26" x14ac:dyDescent="0.3">
      <c r="A43" t="s">
        <v>60</v>
      </c>
      <c r="B43" s="24" t="s">
        <v>879</v>
      </c>
      <c r="C43" s="12">
        <v>1</v>
      </c>
      <c r="D43" s="6"/>
      <c r="E43" s="6"/>
      <c r="F43" t="s">
        <v>161</v>
      </c>
      <c r="G43" t="s">
        <v>162</v>
      </c>
      <c r="H43" t="s">
        <v>127</v>
      </c>
      <c r="I43">
        <v>2932450</v>
      </c>
      <c r="J43">
        <v>1</v>
      </c>
      <c r="L43">
        <v>1</v>
      </c>
      <c r="M43" t="s">
        <v>115</v>
      </c>
      <c r="N43" t="s">
        <v>21</v>
      </c>
      <c r="R43">
        <v>1973</v>
      </c>
      <c r="S43">
        <v>2010</v>
      </c>
      <c r="T43">
        <v>0</v>
      </c>
      <c r="Y43">
        <v>1</v>
      </c>
      <c r="Z43" s="24" t="s">
        <v>879</v>
      </c>
    </row>
    <row r="44" spans="1:26" x14ac:dyDescent="0.3">
      <c r="A44" t="s">
        <v>60</v>
      </c>
      <c r="B44" s="24" t="s">
        <v>879</v>
      </c>
      <c r="C44" s="12">
        <v>1</v>
      </c>
      <c r="D44" s="6"/>
      <c r="E44" s="6"/>
      <c r="F44" t="s">
        <v>125</v>
      </c>
      <c r="G44" t="s">
        <v>126</v>
      </c>
      <c r="H44" t="s">
        <v>127</v>
      </c>
      <c r="I44">
        <v>1578000</v>
      </c>
      <c r="J44">
        <v>1</v>
      </c>
      <c r="L44">
        <v>1</v>
      </c>
      <c r="M44" t="s">
        <v>115</v>
      </c>
      <c r="N44" t="s">
        <v>21</v>
      </c>
      <c r="R44">
        <v>1974</v>
      </c>
      <c r="T44">
        <v>0</v>
      </c>
      <c r="Y44">
        <v>1</v>
      </c>
      <c r="Z44" s="24" t="s">
        <v>879</v>
      </c>
    </row>
    <row r="45" spans="1:26" x14ac:dyDescent="0.3">
      <c r="A45" t="s">
        <v>60</v>
      </c>
      <c r="B45" s="24" t="s">
        <v>879</v>
      </c>
      <c r="C45" s="12">
        <v>1</v>
      </c>
      <c r="D45" s="6"/>
      <c r="E45" s="6"/>
      <c r="F45" t="s">
        <v>122</v>
      </c>
      <c r="G45" t="s">
        <v>123</v>
      </c>
      <c r="H45" t="s">
        <v>124</v>
      </c>
      <c r="I45">
        <v>1644000</v>
      </c>
      <c r="J45">
        <v>1</v>
      </c>
      <c r="L45">
        <v>1</v>
      </c>
      <c r="M45" t="s">
        <v>115</v>
      </c>
      <c r="N45" t="s">
        <v>21</v>
      </c>
      <c r="R45">
        <v>1980</v>
      </c>
      <c r="T45">
        <v>0</v>
      </c>
      <c r="Y45">
        <v>1</v>
      </c>
      <c r="Z45" s="24" t="s">
        <v>879</v>
      </c>
    </row>
    <row r="46" spans="1:26" x14ac:dyDescent="0.3">
      <c r="A46" t="s">
        <v>60</v>
      </c>
      <c r="B46" s="24" t="s">
        <v>879</v>
      </c>
      <c r="C46" s="12">
        <v>1</v>
      </c>
      <c r="D46" s="6"/>
      <c r="E46" s="6"/>
      <c r="F46" t="s">
        <v>119</v>
      </c>
      <c r="G46" t="s">
        <v>120</v>
      </c>
      <c r="H46" t="s">
        <v>121</v>
      </c>
      <c r="I46">
        <v>1716000</v>
      </c>
      <c r="J46">
        <v>1</v>
      </c>
      <c r="L46">
        <v>1</v>
      </c>
      <c r="M46" t="s">
        <v>115</v>
      </c>
      <c r="N46" t="s">
        <v>21</v>
      </c>
      <c r="R46">
        <v>1983</v>
      </c>
      <c r="T46">
        <v>0</v>
      </c>
      <c r="Y46">
        <v>1</v>
      </c>
      <c r="Z46" s="24" t="s">
        <v>879</v>
      </c>
    </row>
    <row r="47" spans="1:26" x14ac:dyDescent="0.3">
      <c r="A47" t="s">
        <v>60</v>
      </c>
      <c r="B47" s="24" t="s">
        <v>879</v>
      </c>
      <c r="C47" s="12">
        <v>1</v>
      </c>
      <c r="D47" s="6"/>
      <c r="E47" s="6"/>
      <c r="F47" t="s">
        <v>140</v>
      </c>
      <c r="G47" t="s">
        <v>141</v>
      </c>
      <c r="H47" t="s">
        <v>142</v>
      </c>
      <c r="I47">
        <v>7911957</v>
      </c>
      <c r="J47">
        <v>1</v>
      </c>
      <c r="L47">
        <v>1</v>
      </c>
      <c r="M47" t="s">
        <v>115</v>
      </c>
      <c r="N47" t="s">
        <v>21</v>
      </c>
      <c r="P47" t="s">
        <v>143</v>
      </c>
      <c r="R47">
        <v>2010</v>
      </c>
      <c r="T47">
        <v>0</v>
      </c>
      <c r="Y47">
        <v>1</v>
      </c>
      <c r="Z47" s="24" t="s">
        <v>879</v>
      </c>
    </row>
    <row r="48" spans="1:26" x14ac:dyDescent="0.3">
      <c r="A48" t="s">
        <v>523</v>
      </c>
      <c r="B48" s="25" t="s">
        <v>880</v>
      </c>
      <c r="C48" s="12">
        <v>1</v>
      </c>
      <c r="D48" s="6"/>
      <c r="E48" s="6"/>
      <c r="F48" t="s">
        <v>640</v>
      </c>
      <c r="G48" t="s">
        <v>641</v>
      </c>
      <c r="H48" t="s">
        <v>642</v>
      </c>
      <c r="I48" s="19">
        <v>495673.42</v>
      </c>
      <c r="J48">
        <v>12000</v>
      </c>
      <c r="L48">
        <v>12000</v>
      </c>
      <c r="M48" t="s">
        <v>315</v>
      </c>
      <c r="N48" t="s">
        <v>21</v>
      </c>
      <c r="P48" t="s">
        <v>643</v>
      </c>
      <c r="R48">
        <v>1960</v>
      </c>
      <c r="S48">
        <v>2000</v>
      </c>
      <c r="T48">
        <v>0.72240678146510195</v>
      </c>
      <c r="Z48" s="25" t="s">
        <v>880</v>
      </c>
    </row>
    <row r="49" spans="1:26" x14ac:dyDescent="0.3">
      <c r="A49" t="s">
        <v>523</v>
      </c>
      <c r="B49" s="25" t="s">
        <v>880</v>
      </c>
      <c r="C49" s="12">
        <v>1</v>
      </c>
      <c r="D49" s="6"/>
      <c r="E49" s="6"/>
      <c r="F49" t="s">
        <v>524</v>
      </c>
      <c r="G49" s="8" t="s">
        <v>525</v>
      </c>
      <c r="H49" t="s">
        <v>397</v>
      </c>
      <c r="I49" s="19">
        <v>0</v>
      </c>
      <c r="J49">
        <v>1</v>
      </c>
      <c r="L49">
        <v>1</v>
      </c>
      <c r="M49" t="s">
        <v>315</v>
      </c>
      <c r="N49" t="s">
        <v>21</v>
      </c>
      <c r="R49">
        <v>1900</v>
      </c>
      <c r="T49">
        <v>0</v>
      </c>
      <c r="Z49" s="25" t="s">
        <v>880</v>
      </c>
    </row>
    <row r="50" spans="1:26" x14ac:dyDescent="0.3">
      <c r="A50" t="s">
        <v>523</v>
      </c>
      <c r="B50" s="25" t="s">
        <v>880</v>
      </c>
      <c r="C50" s="12">
        <v>1</v>
      </c>
      <c r="D50" s="6"/>
      <c r="E50" s="6"/>
      <c r="F50" t="s">
        <v>526</v>
      </c>
      <c r="G50" t="s">
        <v>527</v>
      </c>
      <c r="H50" t="s">
        <v>528</v>
      </c>
      <c r="I50" s="19">
        <v>0</v>
      </c>
      <c r="J50">
        <v>1</v>
      </c>
      <c r="L50">
        <v>1</v>
      </c>
      <c r="M50" t="s">
        <v>315</v>
      </c>
      <c r="N50" t="s">
        <v>21</v>
      </c>
      <c r="R50">
        <v>1975</v>
      </c>
      <c r="T50">
        <v>0</v>
      </c>
      <c r="Z50" s="25" t="s">
        <v>880</v>
      </c>
    </row>
    <row r="51" spans="1:26" x14ac:dyDescent="0.3">
      <c r="A51" t="s">
        <v>523</v>
      </c>
      <c r="B51" s="25" t="s">
        <v>880</v>
      </c>
      <c r="C51" s="12">
        <v>1</v>
      </c>
      <c r="D51" s="6"/>
      <c r="E51" s="6"/>
      <c r="F51" t="s">
        <v>677</v>
      </c>
      <c r="G51" t="s">
        <v>678</v>
      </c>
      <c r="H51" t="s">
        <v>679</v>
      </c>
      <c r="I51" s="19">
        <v>179784</v>
      </c>
      <c r="J51">
        <v>15600</v>
      </c>
      <c r="L51">
        <v>15600</v>
      </c>
      <c r="M51" t="s">
        <v>315</v>
      </c>
      <c r="N51" t="s">
        <v>21</v>
      </c>
      <c r="P51" t="s">
        <v>680</v>
      </c>
      <c r="R51">
        <v>1987</v>
      </c>
      <c r="T51">
        <v>0.37200879944822601</v>
      </c>
      <c r="Z51" s="25" t="s">
        <v>880</v>
      </c>
    </row>
    <row r="52" spans="1:26" x14ac:dyDescent="0.3">
      <c r="A52" t="s">
        <v>523</v>
      </c>
      <c r="B52" s="25" t="s">
        <v>880</v>
      </c>
      <c r="C52" s="12">
        <v>1</v>
      </c>
      <c r="D52" s="6"/>
      <c r="E52" s="6"/>
      <c r="F52" t="s">
        <v>651</v>
      </c>
      <c r="G52" t="s">
        <v>652</v>
      </c>
      <c r="H52" t="s">
        <v>220</v>
      </c>
      <c r="I52" s="19">
        <v>507727.62</v>
      </c>
      <c r="J52">
        <v>1</v>
      </c>
      <c r="L52">
        <v>1</v>
      </c>
      <c r="M52" t="s">
        <v>315</v>
      </c>
      <c r="N52" t="s">
        <v>21</v>
      </c>
      <c r="P52" t="s">
        <v>653</v>
      </c>
      <c r="R52">
        <v>1990</v>
      </c>
      <c r="T52">
        <v>0.16278753950789501</v>
      </c>
      <c r="W52" t="s">
        <v>316</v>
      </c>
      <c r="Z52" s="25" t="s">
        <v>880</v>
      </c>
    </row>
    <row r="53" spans="1:26" x14ac:dyDescent="0.3">
      <c r="A53" t="s">
        <v>523</v>
      </c>
      <c r="B53" s="25" t="s">
        <v>880</v>
      </c>
      <c r="C53" s="12">
        <v>1</v>
      </c>
      <c r="D53" s="6"/>
      <c r="E53" s="6"/>
      <c r="F53" t="s">
        <v>613</v>
      </c>
      <c r="G53" t="s">
        <v>614</v>
      </c>
      <c r="H53" t="s">
        <v>615</v>
      </c>
      <c r="I53" s="19">
        <v>0</v>
      </c>
      <c r="J53">
        <v>1</v>
      </c>
      <c r="L53">
        <v>1</v>
      </c>
      <c r="M53" t="s">
        <v>315</v>
      </c>
      <c r="N53" t="s">
        <v>21</v>
      </c>
      <c r="R53">
        <v>2000</v>
      </c>
      <c r="T53">
        <v>0</v>
      </c>
      <c r="Z53" s="25" t="s">
        <v>880</v>
      </c>
    </row>
    <row r="54" spans="1:26" x14ac:dyDescent="0.3">
      <c r="A54" t="s">
        <v>523</v>
      </c>
      <c r="B54" s="25" t="s">
        <v>880</v>
      </c>
      <c r="C54" s="12">
        <v>1</v>
      </c>
      <c r="D54" s="6"/>
      <c r="E54" s="6"/>
      <c r="F54" t="s">
        <v>654</v>
      </c>
      <c r="G54" s="8" t="s">
        <v>655</v>
      </c>
      <c r="H54" t="s">
        <v>656</v>
      </c>
      <c r="I54" s="19">
        <v>993198.73</v>
      </c>
      <c r="J54">
        <v>47780</v>
      </c>
      <c r="L54">
        <v>47780</v>
      </c>
      <c r="M54" t="s">
        <v>315</v>
      </c>
      <c r="N54" t="s">
        <v>21</v>
      </c>
      <c r="P54" t="s">
        <v>657</v>
      </c>
      <c r="R54">
        <v>1990</v>
      </c>
      <c r="T54">
        <v>0.16325880722783401</v>
      </c>
      <c r="Z54" s="25" t="s">
        <v>880</v>
      </c>
    </row>
    <row r="55" spans="1:26" x14ac:dyDescent="0.3">
      <c r="A55" t="s">
        <v>523</v>
      </c>
      <c r="B55" s="25" t="s">
        <v>880</v>
      </c>
      <c r="C55" s="12">
        <v>1</v>
      </c>
      <c r="D55" s="6"/>
      <c r="E55" s="6"/>
      <c r="F55" t="s">
        <v>632</v>
      </c>
      <c r="G55" s="8" t="s">
        <v>633</v>
      </c>
      <c r="H55" t="s">
        <v>872</v>
      </c>
      <c r="I55" s="19">
        <v>0</v>
      </c>
      <c r="J55">
        <v>1</v>
      </c>
      <c r="L55">
        <v>1</v>
      </c>
      <c r="M55" t="s">
        <v>315</v>
      </c>
      <c r="N55" t="s">
        <v>21</v>
      </c>
      <c r="R55">
        <v>1980</v>
      </c>
      <c r="T55">
        <v>0</v>
      </c>
      <c r="Z55" s="25" t="s">
        <v>880</v>
      </c>
    </row>
    <row r="56" spans="1:26" x14ac:dyDescent="0.3">
      <c r="A56" t="s">
        <v>523</v>
      </c>
      <c r="B56" s="25" t="s">
        <v>880</v>
      </c>
      <c r="C56" s="12">
        <v>1</v>
      </c>
      <c r="D56" s="6"/>
      <c r="E56" s="6"/>
      <c r="F56" t="s">
        <v>667</v>
      </c>
      <c r="G56" t="s">
        <v>668</v>
      </c>
      <c r="H56" t="s">
        <v>285</v>
      </c>
      <c r="I56" s="19">
        <v>54721.41</v>
      </c>
      <c r="J56">
        <v>2800</v>
      </c>
      <c r="L56">
        <v>2800</v>
      </c>
      <c r="M56" t="s">
        <v>315</v>
      </c>
      <c r="N56" t="s">
        <v>21</v>
      </c>
      <c r="P56" t="s">
        <v>669</v>
      </c>
      <c r="R56">
        <v>1906</v>
      </c>
      <c r="T56">
        <v>0.61324735601659297</v>
      </c>
      <c r="Z56" s="25" t="s">
        <v>880</v>
      </c>
    </row>
    <row r="57" spans="1:26" x14ac:dyDescent="0.3">
      <c r="A57" t="s">
        <v>523</v>
      </c>
      <c r="B57" s="25" t="s">
        <v>880</v>
      </c>
      <c r="C57" s="12">
        <v>1</v>
      </c>
      <c r="D57" s="6"/>
      <c r="E57" s="6"/>
      <c r="F57" t="s">
        <v>663</v>
      </c>
      <c r="G57" t="s">
        <v>664</v>
      </c>
      <c r="H57" t="s">
        <v>665</v>
      </c>
      <c r="I57" s="19">
        <v>29075.86</v>
      </c>
      <c r="J57">
        <v>1</v>
      </c>
      <c r="L57">
        <v>1</v>
      </c>
      <c r="M57" t="s">
        <v>315</v>
      </c>
      <c r="N57" t="s">
        <v>21</v>
      </c>
      <c r="P57" t="s">
        <v>666</v>
      </c>
      <c r="R57">
        <v>1962</v>
      </c>
      <c r="T57">
        <v>0.35565035737549899</v>
      </c>
      <c r="Z57" s="25" t="s">
        <v>880</v>
      </c>
    </row>
    <row r="58" spans="1:26" x14ac:dyDescent="0.3">
      <c r="A58" t="s">
        <v>523</v>
      </c>
      <c r="B58" s="25" t="s">
        <v>880</v>
      </c>
      <c r="C58" s="12">
        <v>1</v>
      </c>
      <c r="D58" s="6"/>
      <c r="E58" s="6"/>
      <c r="F58" t="s">
        <v>659</v>
      </c>
      <c r="G58" t="s">
        <v>660</v>
      </c>
      <c r="H58" t="s">
        <v>661</v>
      </c>
      <c r="I58" s="19">
        <v>656117.96</v>
      </c>
      <c r="J58">
        <v>41000</v>
      </c>
      <c r="L58">
        <v>41000</v>
      </c>
      <c r="M58" t="s">
        <v>315</v>
      </c>
      <c r="N58" t="s">
        <v>21</v>
      </c>
      <c r="P58" t="s">
        <v>662</v>
      </c>
      <c r="R58">
        <v>1963</v>
      </c>
      <c r="S58">
        <v>2006</v>
      </c>
      <c r="T58">
        <v>1.1715896330592701E-2</v>
      </c>
      <c r="Z58" s="25" t="s">
        <v>880</v>
      </c>
    </row>
    <row r="59" spans="1:26" x14ac:dyDescent="0.3">
      <c r="A59" t="s">
        <v>523</v>
      </c>
      <c r="B59" s="25" t="s">
        <v>880</v>
      </c>
      <c r="C59" s="12">
        <v>1</v>
      </c>
      <c r="D59" s="6"/>
      <c r="E59" s="6"/>
      <c r="F59" t="s">
        <v>674</v>
      </c>
      <c r="G59" t="s">
        <v>675</v>
      </c>
      <c r="H59" t="s">
        <v>32</v>
      </c>
      <c r="I59" s="19">
        <v>110833.97</v>
      </c>
      <c r="J59">
        <v>70145</v>
      </c>
      <c r="L59">
        <v>70145</v>
      </c>
      <c r="M59" t="s">
        <v>315</v>
      </c>
      <c r="N59" t="s">
        <v>21</v>
      </c>
      <c r="P59" t="s">
        <v>676</v>
      </c>
      <c r="R59">
        <v>1978</v>
      </c>
      <c r="T59">
        <v>0</v>
      </c>
      <c r="Z59" s="25" t="s">
        <v>880</v>
      </c>
    </row>
    <row r="60" spans="1:26" x14ac:dyDescent="0.3">
      <c r="A60" t="s">
        <v>523</v>
      </c>
      <c r="B60" s="25" t="s">
        <v>880</v>
      </c>
      <c r="C60" s="12">
        <v>1</v>
      </c>
      <c r="D60" s="6"/>
      <c r="E60" s="6"/>
      <c r="F60" t="s">
        <v>532</v>
      </c>
      <c r="G60" t="s">
        <v>533</v>
      </c>
      <c r="H60" t="s">
        <v>534</v>
      </c>
      <c r="I60" s="19">
        <v>0</v>
      </c>
      <c r="J60">
        <v>1</v>
      </c>
      <c r="L60">
        <v>1</v>
      </c>
      <c r="M60" t="s">
        <v>315</v>
      </c>
      <c r="N60" t="s">
        <v>21</v>
      </c>
      <c r="R60">
        <v>1960</v>
      </c>
      <c r="T60">
        <v>0</v>
      </c>
      <c r="Z60" s="25" t="s">
        <v>880</v>
      </c>
    </row>
    <row r="61" spans="1:26" x14ac:dyDescent="0.3">
      <c r="A61" t="s">
        <v>523</v>
      </c>
      <c r="B61" s="25" t="s">
        <v>880</v>
      </c>
      <c r="C61" s="12">
        <v>1</v>
      </c>
      <c r="D61" s="6"/>
      <c r="E61" s="6"/>
      <c r="F61" t="s">
        <v>535</v>
      </c>
      <c r="G61" t="s">
        <v>536</v>
      </c>
      <c r="H61" t="s">
        <v>537</v>
      </c>
      <c r="I61" s="19">
        <v>0</v>
      </c>
      <c r="J61">
        <v>1</v>
      </c>
      <c r="L61">
        <v>1</v>
      </c>
      <c r="M61" t="s">
        <v>315</v>
      </c>
      <c r="N61" t="s">
        <v>21</v>
      </c>
      <c r="R61">
        <v>1960</v>
      </c>
      <c r="T61">
        <v>0</v>
      </c>
      <c r="Z61" s="25" t="s">
        <v>880</v>
      </c>
    </row>
    <row r="62" spans="1:26" x14ac:dyDescent="0.3">
      <c r="A62" t="s">
        <v>523</v>
      </c>
      <c r="B62" s="25" t="s">
        <v>880</v>
      </c>
      <c r="C62" s="12">
        <v>1</v>
      </c>
      <c r="D62" s="6"/>
      <c r="E62" s="6"/>
      <c r="F62" t="s">
        <v>644</v>
      </c>
      <c r="G62" t="s">
        <v>645</v>
      </c>
      <c r="H62" t="s">
        <v>646</v>
      </c>
      <c r="I62" s="19">
        <v>67708.72</v>
      </c>
      <c r="J62">
        <v>1</v>
      </c>
      <c r="L62">
        <v>1</v>
      </c>
      <c r="M62" t="s">
        <v>315</v>
      </c>
      <c r="N62" t="s">
        <v>21</v>
      </c>
      <c r="P62" t="s">
        <v>647</v>
      </c>
      <c r="R62">
        <v>1956</v>
      </c>
      <c r="T62">
        <v>0.88276857102009898</v>
      </c>
      <c r="W62" t="s">
        <v>317</v>
      </c>
      <c r="Z62" s="25" t="s">
        <v>880</v>
      </c>
    </row>
    <row r="63" spans="1:26" x14ac:dyDescent="0.3">
      <c r="A63" t="s">
        <v>523</v>
      </c>
      <c r="B63" s="25" t="s">
        <v>880</v>
      </c>
      <c r="C63" s="12">
        <v>1</v>
      </c>
      <c r="D63" s="6"/>
      <c r="E63" s="6"/>
      <c r="F63" t="s">
        <v>543</v>
      </c>
      <c r="G63" t="s">
        <v>544</v>
      </c>
      <c r="H63" t="s">
        <v>91</v>
      </c>
      <c r="I63" s="19">
        <v>0</v>
      </c>
      <c r="J63">
        <v>6300</v>
      </c>
      <c r="L63">
        <v>6300</v>
      </c>
      <c r="M63" t="s">
        <v>315</v>
      </c>
      <c r="N63" t="s">
        <v>21</v>
      </c>
      <c r="R63">
        <v>1900</v>
      </c>
      <c r="T63">
        <v>0</v>
      </c>
      <c r="Z63" s="25" t="s">
        <v>880</v>
      </c>
    </row>
    <row r="64" spans="1:26" x14ac:dyDescent="0.3">
      <c r="A64" t="s">
        <v>523</v>
      </c>
      <c r="B64" s="25" t="s">
        <v>880</v>
      </c>
      <c r="C64" s="12">
        <v>1</v>
      </c>
      <c r="D64" s="6"/>
      <c r="E64" s="6"/>
      <c r="F64" t="s">
        <v>538</v>
      </c>
      <c r="G64" t="s">
        <v>539</v>
      </c>
      <c r="H64" t="s">
        <v>540</v>
      </c>
      <c r="I64" s="19">
        <v>0</v>
      </c>
      <c r="J64">
        <v>1</v>
      </c>
      <c r="L64">
        <v>1</v>
      </c>
      <c r="M64" t="s">
        <v>315</v>
      </c>
      <c r="N64" t="s">
        <v>21</v>
      </c>
      <c r="P64" t="s">
        <v>541</v>
      </c>
      <c r="R64">
        <v>1900</v>
      </c>
      <c r="T64">
        <v>0</v>
      </c>
      <c r="Z64" s="25" t="s">
        <v>880</v>
      </c>
    </row>
    <row r="65" spans="1:26" x14ac:dyDescent="0.3">
      <c r="A65" t="s">
        <v>523</v>
      </c>
      <c r="B65" s="25" t="s">
        <v>880</v>
      </c>
      <c r="C65" s="12">
        <v>1</v>
      </c>
      <c r="D65" s="6"/>
      <c r="E65" s="6"/>
      <c r="F65" t="s">
        <v>670</v>
      </c>
      <c r="G65" t="s">
        <v>671</v>
      </c>
      <c r="H65" t="s">
        <v>672</v>
      </c>
      <c r="I65" s="19">
        <v>191989.06</v>
      </c>
      <c r="J65">
        <v>14000</v>
      </c>
      <c r="L65">
        <v>14000</v>
      </c>
      <c r="M65" t="s">
        <v>315</v>
      </c>
      <c r="N65" t="s">
        <v>21</v>
      </c>
      <c r="P65" t="s">
        <v>673</v>
      </c>
      <c r="R65">
        <v>1959</v>
      </c>
      <c r="T65">
        <v>0.402431628135478</v>
      </c>
      <c r="Z65" s="25" t="s">
        <v>880</v>
      </c>
    </row>
    <row r="66" spans="1:26" x14ac:dyDescent="0.3">
      <c r="A66" t="s">
        <v>523</v>
      </c>
      <c r="B66" s="25" t="s">
        <v>880</v>
      </c>
      <c r="C66" s="12">
        <v>1</v>
      </c>
      <c r="D66" s="6"/>
      <c r="E66" s="6"/>
      <c r="F66" t="s">
        <v>549</v>
      </c>
      <c r="G66" t="s">
        <v>550</v>
      </c>
      <c r="H66" t="s">
        <v>293</v>
      </c>
      <c r="I66" s="19">
        <v>0</v>
      </c>
      <c r="J66">
        <v>1</v>
      </c>
      <c r="L66">
        <v>1</v>
      </c>
      <c r="M66" t="s">
        <v>315</v>
      </c>
      <c r="N66" t="s">
        <v>21</v>
      </c>
      <c r="R66">
        <v>1999</v>
      </c>
      <c r="T66">
        <v>0</v>
      </c>
      <c r="Z66" s="25" t="s">
        <v>880</v>
      </c>
    </row>
    <row r="67" spans="1:26" x14ac:dyDescent="0.3">
      <c r="A67" t="s">
        <v>523</v>
      </c>
      <c r="B67" s="25" t="s">
        <v>880</v>
      </c>
      <c r="C67" s="12">
        <v>1</v>
      </c>
      <c r="D67" s="6"/>
      <c r="E67" s="6"/>
      <c r="F67" t="s">
        <v>547</v>
      </c>
      <c r="G67" t="s">
        <v>548</v>
      </c>
      <c r="H67" t="s">
        <v>301</v>
      </c>
      <c r="I67" s="19">
        <v>0</v>
      </c>
      <c r="J67">
        <v>1</v>
      </c>
      <c r="L67">
        <v>1</v>
      </c>
      <c r="M67" t="s">
        <v>315</v>
      </c>
      <c r="N67" t="s">
        <v>21</v>
      </c>
      <c r="R67">
        <v>2000</v>
      </c>
      <c r="T67">
        <v>0</v>
      </c>
      <c r="Z67" s="25" t="s">
        <v>880</v>
      </c>
    </row>
    <row r="68" spans="1:26" x14ac:dyDescent="0.3">
      <c r="A68" t="s">
        <v>523</v>
      </c>
      <c r="B68" s="25" t="s">
        <v>880</v>
      </c>
      <c r="C68" s="12">
        <v>1</v>
      </c>
      <c r="D68" s="6"/>
      <c r="E68" s="6"/>
      <c r="F68" t="s">
        <v>545</v>
      </c>
      <c r="G68" t="s">
        <v>546</v>
      </c>
      <c r="H68" t="s">
        <v>289</v>
      </c>
      <c r="I68" s="19">
        <v>0</v>
      </c>
      <c r="J68">
        <v>1</v>
      </c>
      <c r="L68">
        <v>1</v>
      </c>
      <c r="M68" t="s">
        <v>315</v>
      </c>
      <c r="N68" t="s">
        <v>21</v>
      </c>
      <c r="R68">
        <v>2000</v>
      </c>
      <c r="T68">
        <v>0</v>
      </c>
      <c r="W68" t="s">
        <v>317</v>
      </c>
      <c r="Z68" s="25" t="s">
        <v>880</v>
      </c>
    </row>
    <row r="69" spans="1:26" x14ac:dyDescent="0.3">
      <c r="A69" t="s">
        <v>523</v>
      </c>
      <c r="B69" s="25" t="s">
        <v>880</v>
      </c>
      <c r="C69" s="12">
        <v>1</v>
      </c>
      <c r="D69" s="6"/>
      <c r="E69" s="6"/>
      <c r="F69" t="s">
        <v>551</v>
      </c>
      <c r="G69" t="s">
        <v>552</v>
      </c>
      <c r="H69" t="s">
        <v>509</v>
      </c>
      <c r="I69" s="19">
        <v>0</v>
      </c>
      <c r="J69">
        <v>1</v>
      </c>
      <c r="L69">
        <v>1</v>
      </c>
      <c r="M69" t="s">
        <v>315</v>
      </c>
      <c r="N69" t="s">
        <v>21</v>
      </c>
      <c r="R69">
        <v>2000</v>
      </c>
      <c r="T69">
        <v>0</v>
      </c>
      <c r="W69" t="s">
        <v>316</v>
      </c>
      <c r="Z69" s="25" t="s">
        <v>880</v>
      </c>
    </row>
    <row r="70" spans="1:26" x14ac:dyDescent="0.3">
      <c r="A70" t="s">
        <v>523</v>
      </c>
      <c r="B70" s="25" t="s">
        <v>880</v>
      </c>
      <c r="C70" s="12">
        <v>1</v>
      </c>
      <c r="D70" s="6"/>
      <c r="E70" s="6"/>
      <c r="F70" t="s">
        <v>553</v>
      </c>
      <c r="G70" t="s">
        <v>554</v>
      </c>
      <c r="H70" t="s">
        <v>211</v>
      </c>
      <c r="I70" s="19">
        <v>0</v>
      </c>
      <c r="J70">
        <v>1</v>
      </c>
      <c r="L70">
        <v>1</v>
      </c>
      <c r="M70" t="s">
        <v>315</v>
      </c>
      <c r="N70" t="s">
        <v>21</v>
      </c>
      <c r="R70">
        <v>2000</v>
      </c>
      <c r="T70">
        <v>0</v>
      </c>
      <c r="Z70" s="25" t="s">
        <v>880</v>
      </c>
    </row>
    <row r="71" spans="1:26" x14ac:dyDescent="0.3">
      <c r="A71" t="s">
        <v>523</v>
      </c>
      <c r="B71" s="25" t="s">
        <v>880</v>
      </c>
      <c r="C71" s="12">
        <v>1</v>
      </c>
      <c r="D71" s="6"/>
      <c r="E71" s="6"/>
      <c r="F71" t="s">
        <v>557</v>
      </c>
      <c r="G71" t="s">
        <v>558</v>
      </c>
      <c r="H71" t="s">
        <v>195</v>
      </c>
      <c r="I71" s="19">
        <v>0</v>
      </c>
      <c r="J71">
        <v>1</v>
      </c>
      <c r="L71">
        <v>1</v>
      </c>
      <c r="M71" t="s">
        <v>315</v>
      </c>
      <c r="N71" t="s">
        <v>21</v>
      </c>
      <c r="R71">
        <v>2000</v>
      </c>
      <c r="T71">
        <v>0</v>
      </c>
      <c r="Z71" s="25" t="s">
        <v>880</v>
      </c>
    </row>
    <row r="72" spans="1:26" x14ac:dyDescent="0.3">
      <c r="A72" t="s">
        <v>523</v>
      </c>
      <c r="B72" s="25" t="s">
        <v>880</v>
      </c>
      <c r="C72" s="12">
        <v>1</v>
      </c>
      <c r="D72" s="6"/>
      <c r="E72" s="6"/>
      <c r="F72" t="s">
        <v>529</v>
      </c>
      <c r="G72" t="s">
        <v>530</v>
      </c>
      <c r="H72" t="s">
        <v>45</v>
      </c>
      <c r="I72" s="19">
        <v>309376.67</v>
      </c>
      <c r="J72">
        <v>43866</v>
      </c>
      <c r="L72">
        <v>43866</v>
      </c>
      <c r="M72" t="s">
        <v>315</v>
      </c>
      <c r="N72" t="s">
        <v>21</v>
      </c>
      <c r="P72" t="s">
        <v>531</v>
      </c>
      <c r="R72">
        <v>1980</v>
      </c>
      <c r="T72">
        <v>0.65919779923935395</v>
      </c>
      <c r="W72" t="s">
        <v>316</v>
      </c>
      <c r="Z72" s="25" t="s">
        <v>880</v>
      </c>
    </row>
    <row r="73" spans="1:26" x14ac:dyDescent="0.3">
      <c r="A73" t="s">
        <v>523</v>
      </c>
      <c r="B73" s="25" t="s">
        <v>880</v>
      </c>
      <c r="C73" s="12">
        <v>1</v>
      </c>
      <c r="D73" s="6"/>
      <c r="E73" s="6"/>
      <c r="F73" t="s">
        <v>567</v>
      </c>
      <c r="G73" t="s">
        <v>568</v>
      </c>
      <c r="H73" t="s">
        <v>28</v>
      </c>
      <c r="I73" s="19">
        <v>0</v>
      </c>
      <c r="J73">
        <v>1</v>
      </c>
      <c r="L73">
        <v>1</v>
      </c>
      <c r="M73" t="s">
        <v>315</v>
      </c>
      <c r="N73" t="s">
        <v>21</v>
      </c>
      <c r="R73">
        <v>2000</v>
      </c>
      <c r="T73">
        <v>0</v>
      </c>
      <c r="W73" t="s">
        <v>316</v>
      </c>
      <c r="Z73" s="25" t="s">
        <v>880</v>
      </c>
    </row>
    <row r="74" spans="1:26" x14ac:dyDescent="0.3">
      <c r="A74" t="s">
        <v>523</v>
      </c>
      <c r="B74" s="25" t="s">
        <v>880</v>
      </c>
      <c r="C74" s="12">
        <v>1</v>
      </c>
      <c r="D74" s="6"/>
      <c r="E74" s="6"/>
      <c r="F74" t="s">
        <v>565</v>
      </c>
      <c r="G74" t="s">
        <v>566</v>
      </c>
      <c r="H74" t="s">
        <v>38</v>
      </c>
      <c r="I74" s="19">
        <v>0</v>
      </c>
      <c r="J74">
        <v>1</v>
      </c>
      <c r="L74">
        <v>1</v>
      </c>
      <c r="M74" t="s">
        <v>315</v>
      </c>
      <c r="N74" t="s">
        <v>21</v>
      </c>
      <c r="R74">
        <v>2000</v>
      </c>
      <c r="T74">
        <v>0</v>
      </c>
      <c r="W74" t="s">
        <v>316</v>
      </c>
      <c r="Z74" s="25" t="s">
        <v>880</v>
      </c>
    </row>
    <row r="75" spans="1:26" x14ac:dyDescent="0.3">
      <c r="A75" t="s">
        <v>523</v>
      </c>
      <c r="B75" s="25" t="s">
        <v>880</v>
      </c>
      <c r="C75" s="12">
        <v>1</v>
      </c>
      <c r="D75" s="6"/>
      <c r="E75" s="6"/>
      <c r="F75" t="s">
        <v>562</v>
      </c>
      <c r="G75" t="s">
        <v>563</v>
      </c>
      <c r="H75" t="s">
        <v>564</v>
      </c>
      <c r="I75" s="19">
        <v>0</v>
      </c>
      <c r="J75">
        <v>1</v>
      </c>
      <c r="L75">
        <v>1</v>
      </c>
      <c r="M75" t="s">
        <v>315</v>
      </c>
      <c r="N75" t="s">
        <v>21</v>
      </c>
      <c r="R75">
        <v>2000</v>
      </c>
      <c r="T75">
        <v>0</v>
      </c>
      <c r="Z75" s="25" t="s">
        <v>880</v>
      </c>
    </row>
    <row r="76" spans="1:26" x14ac:dyDescent="0.3">
      <c r="A76" t="s">
        <v>523</v>
      </c>
      <c r="B76" s="25" t="s">
        <v>880</v>
      </c>
      <c r="C76" s="12">
        <v>1</v>
      </c>
      <c r="D76" s="6"/>
      <c r="E76" s="6"/>
      <c r="F76" t="s">
        <v>648</v>
      </c>
      <c r="G76" t="s">
        <v>649</v>
      </c>
      <c r="H76" t="s">
        <v>220</v>
      </c>
      <c r="I76" s="19">
        <v>1190500.5900000001</v>
      </c>
      <c r="J76">
        <v>113284</v>
      </c>
      <c r="L76">
        <v>113284</v>
      </c>
      <c r="M76" t="s">
        <v>315</v>
      </c>
      <c r="N76" t="s">
        <v>21</v>
      </c>
      <c r="P76" t="s">
        <v>650</v>
      </c>
      <c r="R76">
        <v>1986</v>
      </c>
      <c r="T76">
        <v>0.34666482609638999</v>
      </c>
      <c r="Z76" s="25" t="s">
        <v>880</v>
      </c>
    </row>
    <row r="77" spans="1:26" x14ac:dyDescent="0.3">
      <c r="A77" t="s">
        <v>523</v>
      </c>
      <c r="B77" s="25" t="s">
        <v>880</v>
      </c>
      <c r="C77" s="12">
        <v>1</v>
      </c>
      <c r="D77" s="6"/>
      <c r="E77" s="6"/>
      <c r="F77" t="s">
        <v>593</v>
      </c>
      <c r="G77" t="s">
        <v>594</v>
      </c>
      <c r="H77" t="s">
        <v>220</v>
      </c>
      <c r="I77" s="19">
        <v>0</v>
      </c>
      <c r="J77">
        <v>1</v>
      </c>
      <c r="L77">
        <v>1</v>
      </c>
      <c r="M77" t="s">
        <v>315</v>
      </c>
      <c r="N77" t="s">
        <v>21</v>
      </c>
      <c r="R77">
        <v>2000</v>
      </c>
      <c r="T77">
        <v>0</v>
      </c>
      <c r="Z77" s="25" t="s">
        <v>880</v>
      </c>
    </row>
    <row r="78" spans="1:26" x14ac:dyDescent="0.3">
      <c r="A78" t="s">
        <v>523</v>
      </c>
      <c r="B78" s="25" t="s">
        <v>880</v>
      </c>
      <c r="C78" s="12">
        <v>1</v>
      </c>
      <c r="D78" s="6"/>
      <c r="E78" s="6"/>
      <c r="F78" t="s">
        <v>583</v>
      </c>
      <c r="G78" t="s">
        <v>584</v>
      </c>
      <c r="H78" t="s">
        <v>573</v>
      </c>
      <c r="I78" s="19">
        <v>0</v>
      </c>
      <c r="J78">
        <v>1</v>
      </c>
      <c r="L78">
        <v>1</v>
      </c>
      <c r="M78" t="s">
        <v>315</v>
      </c>
      <c r="N78" t="s">
        <v>21</v>
      </c>
      <c r="R78">
        <v>2000</v>
      </c>
      <c r="T78">
        <v>0</v>
      </c>
      <c r="W78" t="s">
        <v>316</v>
      </c>
      <c r="Z78" s="25" t="s">
        <v>880</v>
      </c>
    </row>
    <row r="79" spans="1:26" x14ac:dyDescent="0.3">
      <c r="A79" t="s">
        <v>523</v>
      </c>
      <c r="B79" s="25" t="s">
        <v>880</v>
      </c>
      <c r="C79" s="12">
        <v>1</v>
      </c>
      <c r="D79" s="6"/>
      <c r="E79" s="6"/>
      <c r="F79" t="s">
        <v>581</v>
      </c>
      <c r="G79" t="s">
        <v>582</v>
      </c>
      <c r="H79" t="s">
        <v>573</v>
      </c>
      <c r="I79" s="19">
        <v>0</v>
      </c>
      <c r="J79">
        <v>1</v>
      </c>
      <c r="L79">
        <v>1</v>
      </c>
      <c r="M79" t="s">
        <v>315</v>
      </c>
      <c r="N79" t="s">
        <v>21</v>
      </c>
      <c r="R79">
        <v>2000</v>
      </c>
      <c r="T79">
        <v>0</v>
      </c>
      <c r="W79" t="s">
        <v>316</v>
      </c>
      <c r="Z79" s="25" t="s">
        <v>880</v>
      </c>
    </row>
    <row r="80" spans="1:26" x14ac:dyDescent="0.3">
      <c r="A80" t="s">
        <v>523</v>
      </c>
      <c r="B80" s="25" t="s">
        <v>880</v>
      </c>
      <c r="C80" s="12">
        <v>1</v>
      </c>
      <c r="D80" s="6"/>
      <c r="E80" s="6"/>
      <c r="F80" t="s">
        <v>571</v>
      </c>
      <c r="G80" t="s">
        <v>572</v>
      </c>
      <c r="H80" t="s">
        <v>573</v>
      </c>
      <c r="I80" s="19">
        <v>0</v>
      </c>
      <c r="J80">
        <v>1</v>
      </c>
      <c r="L80">
        <v>1</v>
      </c>
      <c r="M80" t="s">
        <v>315</v>
      </c>
      <c r="N80" t="s">
        <v>21</v>
      </c>
      <c r="R80">
        <v>2000</v>
      </c>
      <c r="T80">
        <v>0</v>
      </c>
      <c r="Z80" s="25" t="s">
        <v>880</v>
      </c>
    </row>
    <row r="81" spans="1:26" x14ac:dyDescent="0.3">
      <c r="A81" t="s">
        <v>523</v>
      </c>
      <c r="B81" s="25" t="s">
        <v>880</v>
      </c>
      <c r="C81" s="12">
        <v>1</v>
      </c>
      <c r="D81" s="6"/>
      <c r="E81" s="6"/>
      <c r="F81" t="s">
        <v>597</v>
      </c>
      <c r="G81" t="s">
        <v>598</v>
      </c>
      <c r="H81" t="s">
        <v>573</v>
      </c>
      <c r="I81" s="19">
        <v>0</v>
      </c>
      <c r="J81">
        <v>1</v>
      </c>
      <c r="L81">
        <v>1</v>
      </c>
      <c r="M81" t="s">
        <v>315</v>
      </c>
      <c r="N81" t="s">
        <v>21</v>
      </c>
      <c r="R81">
        <v>2000</v>
      </c>
      <c r="T81">
        <v>0</v>
      </c>
      <c r="W81" t="s">
        <v>316</v>
      </c>
      <c r="Z81" s="25" t="s">
        <v>880</v>
      </c>
    </row>
    <row r="82" spans="1:26" x14ac:dyDescent="0.3">
      <c r="A82" t="s">
        <v>523</v>
      </c>
      <c r="B82" s="25" t="s">
        <v>880</v>
      </c>
      <c r="C82" s="12">
        <v>1</v>
      </c>
      <c r="D82" s="6"/>
      <c r="E82" s="6"/>
      <c r="F82" t="s">
        <v>589</v>
      </c>
      <c r="G82" t="s">
        <v>590</v>
      </c>
      <c r="H82" t="s">
        <v>276</v>
      </c>
      <c r="I82" s="19">
        <v>0</v>
      </c>
      <c r="J82">
        <v>1</v>
      </c>
      <c r="L82">
        <v>1</v>
      </c>
      <c r="M82" t="s">
        <v>315</v>
      </c>
      <c r="N82" t="s">
        <v>21</v>
      </c>
      <c r="R82">
        <v>2000</v>
      </c>
      <c r="T82">
        <v>0</v>
      </c>
      <c r="W82" t="s">
        <v>316</v>
      </c>
      <c r="Z82" s="25" t="s">
        <v>880</v>
      </c>
    </row>
    <row r="83" spans="1:26" x14ac:dyDescent="0.3">
      <c r="A83" t="s">
        <v>523</v>
      </c>
      <c r="B83" s="25" t="s">
        <v>880</v>
      </c>
      <c r="C83" s="12">
        <v>1</v>
      </c>
      <c r="D83" s="6"/>
      <c r="E83" s="6"/>
      <c r="F83" t="s">
        <v>587</v>
      </c>
      <c r="G83" t="s">
        <v>588</v>
      </c>
      <c r="H83" t="s">
        <v>276</v>
      </c>
      <c r="I83" s="19">
        <v>0</v>
      </c>
      <c r="J83">
        <v>1</v>
      </c>
      <c r="L83">
        <v>1</v>
      </c>
      <c r="M83" t="s">
        <v>315</v>
      </c>
      <c r="N83" t="s">
        <v>21</v>
      </c>
      <c r="R83">
        <v>2000</v>
      </c>
      <c r="T83">
        <v>0</v>
      </c>
      <c r="W83" t="s">
        <v>316</v>
      </c>
      <c r="Z83" s="25" t="s">
        <v>880</v>
      </c>
    </row>
    <row r="84" spans="1:26" x14ac:dyDescent="0.3">
      <c r="A84" t="s">
        <v>523</v>
      </c>
      <c r="B84" s="25" t="s">
        <v>880</v>
      </c>
      <c r="C84" s="12">
        <v>1</v>
      </c>
      <c r="D84" s="6"/>
      <c r="E84" s="6"/>
      <c r="F84" t="s">
        <v>576</v>
      </c>
      <c r="G84" t="s">
        <v>577</v>
      </c>
      <c r="H84" t="s">
        <v>276</v>
      </c>
      <c r="I84" s="19">
        <v>0</v>
      </c>
      <c r="J84">
        <v>1</v>
      </c>
      <c r="L84">
        <v>1</v>
      </c>
      <c r="M84" t="s">
        <v>315</v>
      </c>
      <c r="N84" t="s">
        <v>21</v>
      </c>
      <c r="R84">
        <v>2000</v>
      </c>
      <c r="T84">
        <v>0</v>
      </c>
      <c r="W84" t="s">
        <v>316</v>
      </c>
      <c r="Z84" s="25" t="s">
        <v>880</v>
      </c>
    </row>
    <row r="85" spans="1:26" x14ac:dyDescent="0.3">
      <c r="A85" t="s">
        <v>523</v>
      </c>
      <c r="B85" s="25" t="s">
        <v>880</v>
      </c>
      <c r="C85" s="12">
        <v>1</v>
      </c>
      <c r="D85" s="6"/>
      <c r="E85" s="6"/>
      <c r="F85" t="s">
        <v>574</v>
      </c>
      <c r="G85" t="s">
        <v>575</v>
      </c>
      <c r="H85" t="s">
        <v>276</v>
      </c>
      <c r="I85" s="19">
        <v>0</v>
      </c>
      <c r="J85">
        <v>1</v>
      </c>
      <c r="L85">
        <v>1</v>
      </c>
      <c r="M85" t="s">
        <v>315</v>
      </c>
      <c r="N85" t="s">
        <v>21</v>
      </c>
      <c r="R85">
        <v>2000</v>
      </c>
      <c r="T85">
        <v>0</v>
      </c>
      <c r="W85" t="s">
        <v>316</v>
      </c>
      <c r="Z85" s="25" t="s">
        <v>880</v>
      </c>
    </row>
    <row r="86" spans="1:26" x14ac:dyDescent="0.3">
      <c r="A86" t="s">
        <v>523</v>
      </c>
      <c r="B86" s="25" t="s">
        <v>880</v>
      </c>
      <c r="C86" s="12">
        <v>1</v>
      </c>
      <c r="D86" s="6"/>
      <c r="E86" s="6"/>
      <c r="F86" t="s">
        <v>591</v>
      </c>
      <c r="G86" t="s">
        <v>592</v>
      </c>
      <c r="H86" t="s">
        <v>276</v>
      </c>
      <c r="I86" s="19">
        <v>0</v>
      </c>
      <c r="J86">
        <v>1</v>
      </c>
      <c r="L86">
        <v>1</v>
      </c>
      <c r="M86" t="s">
        <v>315</v>
      </c>
      <c r="N86" t="s">
        <v>21</v>
      </c>
      <c r="R86">
        <v>2000</v>
      </c>
      <c r="T86">
        <v>0</v>
      </c>
      <c r="W86" t="s">
        <v>316</v>
      </c>
      <c r="Z86" s="25" t="s">
        <v>880</v>
      </c>
    </row>
    <row r="87" spans="1:26" x14ac:dyDescent="0.3">
      <c r="A87" t="s">
        <v>523</v>
      </c>
      <c r="B87" s="25" t="s">
        <v>880</v>
      </c>
      <c r="C87" s="12">
        <v>1</v>
      </c>
      <c r="D87" s="6"/>
      <c r="E87" s="6"/>
      <c r="F87" t="s">
        <v>595</v>
      </c>
      <c r="G87" t="s">
        <v>596</v>
      </c>
      <c r="H87" t="s">
        <v>38</v>
      </c>
      <c r="I87" s="19">
        <v>0</v>
      </c>
      <c r="J87">
        <v>1</v>
      </c>
      <c r="L87">
        <v>1</v>
      </c>
      <c r="M87" t="s">
        <v>315</v>
      </c>
      <c r="N87" t="s">
        <v>21</v>
      </c>
      <c r="R87">
        <v>2000</v>
      </c>
      <c r="T87">
        <v>0</v>
      </c>
      <c r="W87" t="s">
        <v>316</v>
      </c>
      <c r="Z87" s="25" t="s">
        <v>880</v>
      </c>
    </row>
    <row r="88" spans="1:26" x14ac:dyDescent="0.3">
      <c r="A88" t="s">
        <v>523</v>
      </c>
      <c r="B88" s="25" t="s">
        <v>880</v>
      </c>
      <c r="C88" s="12">
        <v>1</v>
      </c>
      <c r="D88" s="6"/>
      <c r="E88" s="6"/>
      <c r="F88" t="s">
        <v>569</v>
      </c>
      <c r="G88" t="s">
        <v>570</v>
      </c>
      <c r="H88" t="s">
        <v>365</v>
      </c>
      <c r="I88" s="19">
        <v>0</v>
      </c>
      <c r="J88">
        <v>1</v>
      </c>
      <c r="L88">
        <v>1</v>
      </c>
      <c r="M88" t="s">
        <v>315</v>
      </c>
      <c r="N88" t="s">
        <v>21</v>
      </c>
      <c r="R88">
        <v>2000</v>
      </c>
      <c r="T88">
        <v>0</v>
      </c>
      <c r="Z88" s="25" t="s">
        <v>880</v>
      </c>
    </row>
    <row r="89" spans="1:26" x14ac:dyDescent="0.3">
      <c r="A89" t="s">
        <v>523</v>
      </c>
      <c r="B89" s="25" t="s">
        <v>880</v>
      </c>
      <c r="C89" s="12">
        <v>1</v>
      </c>
      <c r="D89" s="6"/>
      <c r="E89" s="6"/>
      <c r="F89" t="s">
        <v>585</v>
      </c>
      <c r="G89" t="s">
        <v>586</v>
      </c>
      <c r="H89" t="s">
        <v>275</v>
      </c>
      <c r="I89" s="19">
        <v>0</v>
      </c>
      <c r="J89">
        <v>1</v>
      </c>
      <c r="L89">
        <v>1</v>
      </c>
      <c r="M89" t="s">
        <v>315</v>
      </c>
      <c r="N89" t="s">
        <v>21</v>
      </c>
      <c r="R89">
        <v>2000</v>
      </c>
      <c r="T89">
        <v>0</v>
      </c>
      <c r="W89" t="s">
        <v>316</v>
      </c>
      <c r="Z89" s="25" t="s">
        <v>880</v>
      </c>
    </row>
    <row r="90" spans="1:26" x14ac:dyDescent="0.3">
      <c r="A90" t="s">
        <v>523</v>
      </c>
      <c r="B90" s="25" t="s">
        <v>880</v>
      </c>
      <c r="C90" s="12">
        <v>1</v>
      </c>
      <c r="D90" s="6"/>
      <c r="E90" s="6"/>
      <c r="F90" t="s">
        <v>559</v>
      </c>
      <c r="G90" t="s">
        <v>560</v>
      </c>
      <c r="H90" t="s">
        <v>561</v>
      </c>
      <c r="I90" s="19">
        <v>0</v>
      </c>
      <c r="J90">
        <v>1</v>
      </c>
      <c r="L90">
        <v>1</v>
      </c>
      <c r="M90" t="s">
        <v>315</v>
      </c>
      <c r="N90" t="s">
        <v>21</v>
      </c>
      <c r="R90">
        <v>2000</v>
      </c>
      <c r="T90">
        <v>0</v>
      </c>
      <c r="W90" t="s">
        <v>317</v>
      </c>
      <c r="Z90" s="25" t="s">
        <v>880</v>
      </c>
    </row>
    <row r="91" spans="1:26" x14ac:dyDescent="0.3">
      <c r="A91" t="s">
        <v>523</v>
      </c>
      <c r="B91" s="25" t="s">
        <v>880</v>
      </c>
      <c r="C91" s="12">
        <v>1</v>
      </c>
      <c r="D91" s="6"/>
      <c r="E91" s="6"/>
      <c r="F91" t="s">
        <v>602</v>
      </c>
      <c r="G91" t="s">
        <v>603</v>
      </c>
      <c r="H91" t="s">
        <v>604</v>
      </c>
      <c r="I91" s="19">
        <v>297734.73</v>
      </c>
      <c r="J91">
        <v>24440</v>
      </c>
      <c r="L91">
        <v>24440</v>
      </c>
      <c r="M91" t="s">
        <v>315</v>
      </c>
      <c r="N91" t="s">
        <v>21</v>
      </c>
      <c r="P91" t="s">
        <v>605</v>
      </c>
      <c r="R91">
        <v>2000</v>
      </c>
      <c r="T91">
        <v>0.56399922844069905</v>
      </c>
      <c r="Z91" s="25" t="s">
        <v>880</v>
      </c>
    </row>
    <row r="92" spans="1:26" x14ac:dyDescent="0.3">
      <c r="A92" t="s">
        <v>523</v>
      </c>
      <c r="B92" s="25" t="s">
        <v>880</v>
      </c>
      <c r="C92" s="12">
        <v>1</v>
      </c>
      <c r="D92" s="6"/>
      <c r="E92" s="6"/>
      <c r="F92" t="s">
        <v>609</v>
      </c>
      <c r="G92" t="s">
        <v>610</v>
      </c>
      <c r="H92" t="s">
        <v>611</v>
      </c>
      <c r="I92" s="19">
        <v>0</v>
      </c>
      <c r="J92">
        <v>1</v>
      </c>
      <c r="L92">
        <v>1</v>
      </c>
      <c r="M92" t="s">
        <v>315</v>
      </c>
      <c r="N92" t="s">
        <v>21</v>
      </c>
      <c r="R92">
        <v>2000</v>
      </c>
      <c r="T92">
        <v>0</v>
      </c>
      <c r="Z92" s="25" t="s">
        <v>880</v>
      </c>
    </row>
    <row r="93" spans="1:26" x14ac:dyDescent="0.3">
      <c r="A93" t="s">
        <v>523</v>
      </c>
      <c r="B93" s="25" t="s">
        <v>880</v>
      </c>
      <c r="C93" s="12">
        <v>1</v>
      </c>
      <c r="D93" s="6"/>
      <c r="E93" s="6"/>
      <c r="F93" t="s">
        <v>578</v>
      </c>
      <c r="G93" t="s">
        <v>579</v>
      </c>
      <c r="H93" t="s">
        <v>580</v>
      </c>
      <c r="I93" s="19">
        <v>0</v>
      </c>
      <c r="J93">
        <v>1</v>
      </c>
      <c r="L93">
        <v>1</v>
      </c>
      <c r="M93" t="s">
        <v>315</v>
      </c>
      <c r="N93" t="s">
        <v>21</v>
      </c>
      <c r="R93">
        <v>2000</v>
      </c>
      <c r="T93">
        <v>0</v>
      </c>
      <c r="Z93" s="25" t="s">
        <v>880</v>
      </c>
    </row>
    <row r="94" spans="1:26" x14ac:dyDescent="0.3">
      <c r="A94" t="s">
        <v>523</v>
      </c>
      <c r="B94" s="25" t="s">
        <v>880</v>
      </c>
      <c r="C94" s="12">
        <v>1</v>
      </c>
      <c r="D94" s="6"/>
      <c r="E94" s="6"/>
      <c r="F94" t="s">
        <v>606</v>
      </c>
      <c r="G94" t="s">
        <v>607</v>
      </c>
      <c r="H94" t="s">
        <v>608</v>
      </c>
      <c r="I94" s="19">
        <v>0</v>
      </c>
      <c r="J94">
        <v>1</v>
      </c>
      <c r="L94">
        <v>1</v>
      </c>
      <c r="M94" t="s">
        <v>315</v>
      </c>
      <c r="N94" t="s">
        <v>21</v>
      </c>
      <c r="R94">
        <v>2000</v>
      </c>
      <c r="T94">
        <v>0</v>
      </c>
      <c r="Z94" s="25" t="s">
        <v>880</v>
      </c>
    </row>
    <row r="95" spans="1:26" x14ac:dyDescent="0.3">
      <c r="A95" t="s">
        <v>523</v>
      </c>
      <c r="B95" s="25" t="s">
        <v>880</v>
      </c>
      <c r="C95" s="12">
        <v>1</v>
      </c>
      <c r="D95" s="6"/>
      <c r="E95" s="6"/>
      <c r="F95" t="s">
        <v>599</v>
      </c>
      <c r="G95" t="s">
        <v>600</v>
      </c>
      <c r="H95" t="s">
        <v>601</v>
      </c>
      <c r="I95" s="19">
        <v>0</v>
      </c>
      <c r="J95">
        <v>1</v>
      </c>
      <c r="L95">
        <v>1</v>
      </c>
      <c r="M95" t="s">
        <v>315</v>
      </c>
      <c r="N95" t="s">
        <v>21</v>
      </c>
      <c r="R95">
        <v>2000</v>
      </c>
      <c r="T95">
        <v>0</v>
      </c>
      <c r="Z95" s="25" t="s">
        <v>880</v>
      </c>
    </row>
    <row r="96" spans="1:26" x14ac:dyDescent="0.3">
      <c r="A96" t="s">
        <v>523</v>
      </c>
      <c r="B96" s="25" t="s">
        <v>880</v>
      </c>
      <c r="C96" s="12">
        <v>1</v>
      </c>
      <c r="D96" s="6"/>
      <c r="E96" s="6"/>
      <c r="F96" t="s">
        <v>616</v>
      </c>
      <c r="G96" t="s">
        <v>617</v>
      </c>
      <c r="H96" t="s">
        <v>464</v>
      </c>
      <c r="I96" s="19">
        <v>0</v>
      </c>
      <c r="J96">
        <v>1</v>
      </c>
      <c r="L96">
        <v>1</v>
      </c>
      <c r="M96" t="s">
        <v>315</v>
      </c>
      <c r="N96" t="s">
        <v>21</v>
      </c>
      <c r="R96">
        <v>1980</v>
      </c>
      <c r="T96">
        <v>0</v>
      </c>
      <c r="Z96" s="25" t="s">
        <v>880</v>
      </c>
    </row>
    <row r="97" spans="1:26" x14ac:dyDescent="0.3">
      <c r="A97" t="s">
        <v>523</v>
      </c>
      <c r="B97" s="25" t="s">
        <v>880</v>
      </c>
      <c r="C97" s="12">
        <v>1</v>
      </c>
      <c r="D97" s="6"/>
      <c r="E97" s="6"/>
      <c r="F97" t="s">
        <v>618</v>
      </c>
      <c r="G97" t="s">
        <v>619</v>
      </c>
      <c r="H97" t="s">
        <v>493</v>
      </c>
      <c r="I97" s="19">
        <v>317153.90000000002</v>
      </c>
      <c r="J97">
        <v>13300</v>
      </c>
      <c r="L97">
        <v>13300</v>
      </c>
      <c r="M97" t="s">
        <v>315</v>
      </c>
      <c r="N97" t="s">
        <v>21</v>
      </c>
      <c r="P97" t="s">
        <v>620</v>
      </c>
      <c r="R97">
        <v>1980</v>
      </c>
      <c r="T97">
        <v>0.20311699777300499</v>
      </c>
      <c r="Z97" s="25" t="s">
        <v>880</v>
      </c>
    </row>
    <row r="98" spans="1:26" x14ac:dyDescent="0.3">
      <c r="A98" t="s">
        <v>523</v>
      </c>
      <c r="B98" s="25" t="s">
        <v>880</v>
      </c>
      <c r="C98" s="12">
        <v>1</v>
      </c>
      <c r="D98" s="6"/>
      <c r="E98" s="6"/>
      <c r="F98" t="s">
        <v>621</v>
      </c>
      <c r="G98" t="s">
        <v>622</v>
      </c>
      <c r="H98" t="s">
        <v>623</v>
      </c>
      <c r="I98" s="19">
        <v>0</v>
      </c>
      <c r="J98">
        <v>1</v>
      </c>
      <c r="L98">
        <v>1</v>
      </c>
      <c r="M98" t="s">
        <v>315</v>
      </c>
      <c r="N98" t="s">
        <v>21</v>
      </c>
      <c r="R98">
        <v>1980</v>
      </c>
      <c r="T98">
        <v>0</v>
      </c>
      <c r="Z98" s="25" t="s">
        <v>880</v>
      </c>
    </row>
    <row r="99" spans="1:26" x14ac:dyDescent="0.3">
      <c r="A99" t="s">
        <v>523</v>
      </c>
      <c r="B99" s="25" t="s">
        <v>880</v>
      </c>
      <c r="C99" s="12">
        <v>1</v>
      </c>
      <c r="D99" s="6"/>
      <c r="E99" s="6"/>
      <c r="F99" t="s">
        <v>624</v>
      </c>
      <c r="G99" t="s">
        <v>625</v>
      </c>
      <c r="H99" t="s">
        <v>626</v>
      </c>
      <c r="I99" s="19">
        <v>0</v>
      </c>
      <c r="J99">
        <v>1</v>
      </c>
      <c r="L99">
        <v>1</v>
      </c>
      <c r="M99" t="s">
        <v>315</v>
      </c>
      <c r="N99" t="s">
        <v>21</v>
      </c>
      <c r="R99">
        <v>1980</v>
      </c>
      <c r="T99">
        <v>0</v>
      </c>
      <c r="Z99" s="25" t="s">
        <v>880</v>
      </c>
    </row>
    <row r="100" spans="1:26" x14ac:dyDescent="0.3">
      <c r="A100" t="s">
        <v>523</v>
      </c>
      <c r="B100" s="25" t="s">
        <v>880</v>
      </c>
      <c r="C100" s="12">
        <v>1</v>
      </c>
      <c r="D100" s="6"/>
      <c r="E100" s="6"/>
      <c r="F100" t="s">
        <v>627</v>
      </c>
      <c r="G100" t="s">
        <v>628</v>
      </c>
      <c r="H100" t="s">
        <v>280</v>
      </c>
      <c r="I100" s="19">
        <v>0</v>
      </c>
      <c r="J100">
        <v>331700</v>
      </c>
      <c r="L100">
        <v>331700</v>
      </c>
      <c r="M100" t="s">
        <v>315</v>
      </c>
      <c r="N100" t="s">
        <v>21</v>
      </c>
      <c r="R100">
        <v>2007</v>
      </c>
      <c r="T100">
        <v>0</v>
      </c>
      <c r="W100" t="s">
        <v>316</v>
      </c>
      <c r="Z100" s="25" t="s">
        <v>880</v>
      </c>
    </row>
    <row r="101" spans="1:26" x14ac:dyDescent="0.3">
      <c r="A101" t="s">
        <v>523</v>
      </c>
      <c r="B101" s="25" t="s">
        <v>880</v>
      </c>
      <c r="C101" s="12">
        <v>1</v>
      </c>
      <c r="D101" s="6"/>
      <c r="E101" s="6"/>
      <c r="F101" t="s">
        <v>629</v>
      </c>
      <c r="G101" t="s">
        <v>630</v>
      </c>
      <c r="H101" t="s">
        <v>631</v>
      </c>
      <c r="I101" s="19">
        <v>0</v>
      </c>
      <c r="J101">
        <v>61170</v>
      </c>
      <c r="L101">
        <v>61170</v>
      </c>
      <c r="M101" t="s">
        <v>315</v>
      </c>
      <c r="N101" t="s">
        <v>21</v>
      </c>
      <c r="R101">
        <v>2007</v>
      </c>
      <c r="T101">
        <v>0</v>
      </c>
      <c r="W101" t="s">
        <v>316</v>
      </c>
      <c r="Z101" s="25" t="s">
        <v>880</v>
      </c>
    </row>
    <row r="102" spans="1:26" x14ac:dyDescent="0.3">
      <c r="A102" t="s">
        <v>523</v>
      </c>
      <c r="B102" s="25" t="s">
        <v>880</v>
      </c>
      <c r="C102" s="12">
        <v>1</v>
      </c>
      <c r="D102" s="6"/>
      <c r="E102" s="6"/>
      <c r="F102" t="s">
        <v>634</v>
      </c>
      <c r="G102" t="s">
        <v>635</v>
      </c>
      <c r="H102" t="s">
        <v>636</v>
      </c>
      <c r="I102" s="19">
        <v>0</v>
      </c>
      <c r="J102">
        <v>1</v>
      </c>
      <c r="L102">
        <v>1</v>
      </c>
      <c r="M102" t="s">
        <v>315</v>
      </c>
      <c r="N102" t="s">
        <v>21</v>
      </c>
      <c r="R102">
        <v>1980</v>
      </c>
      <c r="T102">
        <v>0</v>
      </c>
      <c r="Z102" s="25" t="s">
        <v>880</v>
      </c>
    </row>
    <row r="103" spans="1:26" x14ac:dyDescent="0.3">
      <c r="A103" t="s">
        <v>523</v>
      </c>
      <c r="B103" s="25" t="s">
        <v>880</v>
      </c>
      <c r="C103" s="12">
        <v>1</v>
      </c>
      <c r="D103" s="6"/>
      <c r="E103" s="6"/>
      <c r="F103" t="s">
        <v>637</v>
      </c>
      <c r="G103" t="s">
        <v>638</v>
      </c>
      <c r="H103" t="s">
        <v>639</v>
      </c>
      <c r="I103" s="19">
        <v>0</v>
      </c>
      <c r="J103">
        <v>1</v>
      </c>
      <c r="L103">
        <v>1</v>
      </c>
      <c r="M103" t="s">
        <v>315</v>
      </c>
      <c r="N103" t="s">
        <v>21</v>
      </c>
      <c r="R103">
        <v>1980</v>
      </c>
      <c r="T103">
        <v>0</v>
      </c>
      <c r="Z103" s="25" t="s">
        <v>880</v>
      </c>
    </row>
    <row r="104" spans="1:26" x14ac:dyDescent="0.3">
      <c r="A104" s="8" t="s">
        <v>25</v>
      </c>
      <c r="B104" s="26" t="s">
        <v>881</v>
      </c>
      <c r="C104" s="18">
        <v>1</v>
      </c>
      <c r="D104" s="6"/>
      <c r="E104" s="6"/>
      <c r="F104" t="s">
        <v>26</v>
      </c>
      <c r="G104" t="s">
        <v>27</v>
      </c>
      <c r="H104" t="s">
        <v>28</v>
      </c>
      <c r="I104" s="19">
        <v>493591</v>
      </c>
      <c r="J104">
        <v>1621</v>
      </c>
      <c r="K104">
        <v>214</v>
      </c>
      <c r="L104">
        <v>1835</v>
      </c>
      <c r="M104" t="s">
        <v>20</v>
      </c>
      <c r="N104" t="s">
        <v>21</v>
      </c>
      <c r="O104" t="s">
        <v>29</v>
      </c>
      <c r="P104" t="s">
        <v>30</v>
      </c>
      <c r="Q104" t="s">
        <v>31</v>
      </c>
      <c r="R104">
        <v>1960</v>
      </c>
      <c r="T104">
        <v>0.53902340108108804</v>
      </c>
      <c r="U104" t="s">
        <v>24</v>
      </c>
      <c r="Y104">
        <v>1</v>
      </c>
      <c r="Z104" s="26" t="s">
        <v>881</v>
      </c>
    </row>
    <row r="105" spans="1:26" x14ac:dyDescent="0.3">
      <c r="A105" t="s">
        <v>25</v>
      </c>
      <c r="B105" s="26" t="s">
        <v>881</v>
      </c>
      <c r="C105" s="12">
        <v>1</v>
      </c>
      <c r="D105" s="6"/>
      <c r="E105" s="6"/>
      <c r="F105" t="s">
        <v>687</v>
      </c>
      <c r="G105" t="s">
        <v>688</v>
      </c>
      <c r="H105" t="s">
        <v>45</v>
      </c>
      <c r="I105" s="19">
        <v>999677.31</v>
      </c>
      <c r="J105">
        <v>4818</v>
      </c>
      <c r="L105">
        <v>4818</v>
      </c>
      <c r="M105" t="s">
        <v>20</v>
      </c>
      <c r="N105" t="s">
        <v>21</v>
      </c>
      <c r="O105" t="s">
        <v>46</v>
      </c>
      <c r="P105" t="s">
        <v>689</v>
      </c>
      <c r="Q105" t="s">
        <v>65</v>
      </c>
      <c r="R105">
        <v>1922</v>
      </c>
      <c r="T105">
        <v>0.71723633499293804</v>
      </c>
      <c r="U105" t="s">
        <v>24</v>
      </c>
      <c r="Y105">
        <v>1</v>
      </c>
      <c r="Z105" s="26" t="s">
        <v>881</v>
      </c>
    </row>
    <row r="106" spans="1:26" x14ac:dyDescent="0.3">
      <c r="A106" t="s">
        <v>25</v>
      </c>
      <c r="B106" s="26" t="s">
        <v>881</v>
      </c>
      <c r="C106" s="12">
        <v>1</v>
      </c>
      <c r="D106" s="6"/>
      <c r="E106" s="6"/>
      <c r="F106" t="s">
        <v>690</v>
      </c>
      <c r="G106" t="s">
        <v>691</v>
      </c>
      <c r="H106" t="s">
        <v>45</v>
      </c>
      <c r="I106" s="19">
        <v>863452</v>
      </c>
      <c r="J106">
        <v>1556</v>
      </c>
      <c r="K106">
        <v>3032</v>
      </c>
      <c r="L106">
        <v>4588</v>
      </c>
      <c r="M106" t="s">
        <v>20</v>
      </c>
      <c r="N106" t="s">
        <v>21</v>
      </c>
      <c r="O106" t="s">
        <v>33</v>
      </c>
      <c r="P106" t="s">
        <v>692</v>
      </c>
      <c r="Q106" t="s">
        <v>96</v>
      </c>
      <c r="R106">
        <v>1960</v>
      </c>
      <c r="T106">
        <v>0.59674762519859303</v>
      </c>
      <c r="U106" t="s">
        <v>24</v>
      </c>
      <c r="Y106">
        <v>1</v>
      </c>
      <c r="Z106" s="26" t="s">
        <v>881</v>
      </c>
    </row>
    <row r="107" spans="1:26" x14ac:dyDescent="0.3">
      <c r="A107" t="s">
        <v>25</v>
      </c>
      <c r="B107" s="26" t="s">
        <v>881</v>
      </c>
      <c r="C107" s="12">
        <v>1</v>
      </c>
      <c r="D107" s="6"/>
      <c r="E107" s="6"/>
      <c r="F107" t="s">
        <v>681</v>
      </c>
      <c r="G107" t="s">
        <v>682</v>
      </c>
      <c r="H107" t="s">
        <v>564</v>
      </c>
      <c r="I107" s="19">
        <v>1481265.07</v>
      </c>
      <c r="J107">
        <v>5663</v>
      </c>
      <c r="L107">
        <v>5663</v>
      </c>
      <c r="M107" t="s">
        <v>20</v>
      </c>
      <c r="N107" t="s">
        <v>21</v>
      </c>
      <c r="O107" t="s">
        <v>522</v>
      </c>
      <c r="P107" t="s">
        <v>683</v>
      </c>
      <c r="Q107" t="s">
        <v>31</v>
      </c>
      <c r="R107">
        <v>1925</v>
      </c>
      <c r="T107">
        <v>0.83523593113553896</v>
      </c>
      <c r="U107" t="s">
        <v>55</v>
      </c>
      <c r="Y107">
        <v>1</v>
      </c>
      <c r="Z107" s="26" t="s">
        <v>881</v>
      </c>
    </row>
    <row r="108" spans="1:26" x14ac:dyDescent="0.3">
      <c r="A108" t="s">
        <v>25</v>
      </c>
      <c r="B108" s="26" t="s">
        <v>881</v>
      </c>
      <c r="C108" s="12">
        <v>1</v>
      </c>
      <c r="D108" s="6"/>
      <c r="E108" s="6"/>
      <c r="F108" t="s">
        <v>684</v>
      </c>
      <c r="G108" t="s">
        <v>685</v>
      </c>
      <c r="H108" t="s">
        <v>564</v>
      </c>
      <c r="I108" s="19">
        <v>471303</v>
      </c>
      <c r="J108">
        <v>1854</v>
      </c>
      <c r="K108">
        <v>1226</v>
      </c>
      <c r="L108">
        <v>3080</v>
      </c>
      <c r="M108" t="s">
        <v>20</v>
      </c>
      <c r="N108" t="s">
        <v>21</v>
      </c>
      <c r="O108" t="s">
        <v>53</v>
      </c>
      <c r="P108" t="s">
        <v>686</v>
      </c>
      <c r="Q108" t="s">
        <v>31</v>
      </c>
      <c r="R108">
        <v>1960</v>
      </c>
      <c r="T108">
        <v>0.63406079258181902</v>
      </c>
      <c r="U108" t="s">
        <v>24</v>
      </c>
      <c r="Y108">
        <v>1</v>
      </c>
      <c r="Z108" s="26" t="s">
        <v>881</v>
      </c>
    </row>
    <row r="109" spans="1:26" ht="18" x14ac:dyDescent="0.35">
      <c r="G109" s="9" t="s">
        <v>874</v>
      </c>
      <c r="I109" s="19">
        <f>SUM(I4:I108)</f>
        <v>230490598.63999999</v>
      </c>
      <c r="J109">
        <f>SUM(J4:J108)</f>
        <v>1598801</v>
      </c>
      <c r="K109">
        <f>SUM(K4:K108)</f>
        <v>16403</v>
      </c>
      <c r="L109">
        <f>SUM(L4:L108)</f>
        <v>1615204</v>
      </c>
    </row>
    <row r="113" spans="1:1" ht="18" x14ac:dyDescent="0.35">
      <c r="A113" s="9" t="s">
        <v>869</v>
      </c>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D8C73-72CD-4E73-865F-1B22C50CB00B}">
  <dimension ref="A2:Z118"/>
  <sheetViews>
    <sheetView workbookViewId="0">
      <selection activeCell="E25" sqref="E25"/>
    </sheetView>
  </sheetViews>
  <sheetFormatPr defaultRowHeight="14.4" x14ac:dyDescent="0.3"/>
  <cols>
    <col min="1" max="1" width="17.44140625" customWidth="1"/>
    <col min="2" max="2" width="32.109375" customWidth="1"/>
    <col min="3" max="3" width="10.88671875" customWidth="1"/>
    <col min="4" max="4" width="14.44140625" customWidth="1"/>
    <col min="5" max="5" width="18.44140625" customWidth="1"/>
    <col min="7" max="7" width="27" customWidth="1"/>
    <col min="9" max="9" width="10.6640625" customWidth="1"/>
    <col min="13" max="13" width="12.109375" customWidth="1"/>
    <col min="26" max="26" width="32.109375" customWidth="1"/>
  </cols>
  <sheetData>
    <row r="2" spans="1:26" ht="39" customHeight="1" x14ac:dyDescent="0.5">
      <c r="A2" s="10" t="s">
        <v>876</v>
      </c>
    </row>
    <row r="3" spans="1:26" s="2" customFormat="1" ht="30" customHeight="1" x14ac:dyDescent="0.3">
      <c r="A3" s="2" t="s">
        <v>0</v>
      </c>
      <c r="B3" s="2" t="s">
        <v>882</v>
      </c>
      <c r="C3" s="2" t="s">
        <v>21</v>
      </c>
      <c r="D3" s="7" t="s">
        <v>898</v>
      </c>
      <c r="E3" s="7" t="s">
        <v>897</v>
      </c>
      <c r="F3" s="2" t="s">
        <v>1</v>
      </c>
      <c r="G3" s="2" t="s">
        <v>2</v>
      </c>
      <c r="H3" s="2" t="s">
        <v>3</v>
      </c>
      <c r="I3" s="2" t="s">
        <v>4</v>
      </c>
      <c r="J3" s="2" t="s">
        <v>5</v>
      </c>
      <c r="K3" s="2" t="s">
        <v>875</v>
      </c>
      <c r="L3" s="2" t="s">
        <v>6</v>
      </c>
      <c r="M3" s="2" t="s">
        <v>7</v>
      </c>
      <c r="N3" s="2" t="s">
        <v>8</v>
      </c>
      <c r="O3" s="2" t="s">
        <v>9</v>
      </c>
      <c r="P3" s="2" t="s">
        <v>10</v>
      </c>
      <c r="Q3" s="2" t="s">
        <v>11</v>
      </c>
      <c r="R3" s="2" t="s">
        <v>12</v>
      </c>
      <c r="S3" s="2" t="s">
        <v>13</v>
      </c>
      <c r="T3" s="2" t="s">
        <v>14</v>
      </c>
      <c r="U3" s="2" t="s">
        <v>15</v>
      </c>
      <c r="V3" s="2" t="s">
        <v>16</v>
      </c>
      <c r="W3" s="2" t="s">
        <v>17</v>
      </c>
      <c r="X3" s="2" t="s">
        <v>18</v>
      </c>
      <c r="Y3" s="2" t="s">
        <v>19</v>
      </c>
      <c r="Z3" s="2" t="s">
        <v>882</v>
      </c>
    </row>
    <row r="4" spans="1:26" x14ac:dyDescent="0.3">
      <c r="A4" t="s">
        <v>60</v>
      </c>
      <c r="B4" s="22" t="s">
        <v>877</v>
      </c>
      <c r="D4" s="14">
        <v>1</v>
      </c>
      <c r="E4" s="6"/>
      <c r="F4" t="s">
        <v>727</v>
      </c>
      <c r="G4" s="8" t="s">
        <v>857</v>
      </c>
      <c r="H4" t="s">
        <v>672</v>
      </c>
      <c r="I4" s="19">
        <v>3568299</v>
      </c>
      <c r="J4">
        <v>10945</v>
      </c>
      <c r="K4">
        <v>200</v>
      </c>
      <c r="L4">
        <v>11145</v>
      </c>
      <c r="M4" t="s">
        <v>20</v>
      </c>
      <c r="N4" t="s">
        <v>21</v>
      </c>
      <c r="O4" t="s">
        <v>36</v>
      </c>
      <c r="P4" t="s">
        <v>728</v>
      </c>
      <c r="Q4" t="s">
        <v>31</v>
      </c>
      <c r="R4">
        <v>1959</v>
      </c>
      <c r="T4">
        <v>0.72078345938581501</v>
      </c>
      <c r="U4" t="s">
        <v>24</v>
      </c>
      <c r="Y4">
        <v>2</v>
      </c>
      <c r="Z4" s="22" t="s">
        <v>877</v>
      </c>
    </row>
    <row r="5" spans="1:26" x14ac:dyDescent="0.3">
      <c r="A5" t="s">
        <v>318</v>
      </c>
      <c r="B5" s="22" t="s">
        <v>877</v>
      </c>
      <c r="D5" s="14">
        <v>1</v>
      </c>
      <c r="E5" s="6"/>
      <c r="F5" t="s">
        <v>817</v>
      </c>
      <c r="G5" s="8" t="s">
        <v>818</v>
      </c>
      <c r="H5" t="s">
        <v>819</v>
      </c>
      <c r="I5" s="19">
        <v>24647163.59</v>
      </c>
      <c r="J5">
        <v>58623</v>
      </c>
      <c r="L5">
        <v>58623</v>
      </c>
      <c r="M5" t="s">
        <v>20</v>
      </c>
      <c r="N5" s="4" t="s">
        <v>21</v>
      </c>
      <c r="O5" t="s">
        <v>241</v>
      </c>
      <c r="P5" t="s">
        <v>820</v>
      </c>
      <c r="Q5" t="s">
        <v>65</v>
      </c>
      <c r="R5">
        <v>1913</v>
      </c>
      <c r="S5">
        <v>1993</v>
      </c>
      <c r="T5">
        <v>0.71109171836352403</v>
      </c>
      <c r="U5" t="s">
        <v>56</v>
      </c>
      <c r="Y5">
        <v>2</v>
      </c>
      <c r="Z5" s="22" t="s">
        <v>877</v>
      </c>
    </row>
    <row r="6" spans="1:26" x14ac:dyDescent="0.3">
      <c r="A6" t="s">
        <v>318</v>
      </c>
      <c r="B6" s="22" t="s">
        <v>877</v>
      </c>
      <c r="D6" s="14">
        <v>1</v>
      </c>
      <c r="E6" s="6"/>
      <c r="F6" t="s">
        <v>379</v>
      </c>
      <c r="G6" t="s">
        <v>380</v>
      </c>
      <c r="H6" t="s">
        <v>381</v>
      </c>
      <c r="I6" s="19">
        <v>2391891.16</v>
      </c>
      <c r="J6">
        <v>4914</v>
      </c>
      <c r="L6">
        <v>4914</v>
      </c>
      <c r="M6" t="s">
        <v>20</v>
      </c>
      <c r="N6" t="s">
        <v>21</v>
      </c>
      <c r="O6" t="s">
        <v>43</v>
      </c>
      <c r="P6" t="s">
        <v>382</v>
      </c>
      <c r="Q6" t="s">
        <v>65</v>
      </c>
      <c r="R6">
        <v>1966</v>
      </c>
      <c r="T6">
        <v>0.30918928408347801</v>
      </c>
      <c r="U6" t="s">
        <v>24</v>
      </c>
      <c r="Y6">
        <v>1</v>
      </c>
      <c r="Z6" s="22" t="s">
        <v>877</v>
      </c>
    </row>
    <row r="7" spans="1:26" x14ac:dyDescent="0.3">
      <c r="A7" t="s">
        <v>60</v>
      </c>
      <c r="B7" s="22" t="s">
        <v>877</v>
      </c>
      <c r="D7" s="14">
        <v>1</v>
      </c>
      <c r="E7" s="6"/>
      <c r="F7" t="s">
        <v>716</v>
      </c>
      <c r="G7" s="8" t="s">
        <v>717</v>
      </c>
      <c r="H7" t="s">
        <v>285</v>
      </c>
      <c r="I7" s="19">
        <v>5841097.9000000004</v>
      </c>
      <c r="J7">
        <v>18481</v>
      </c>
      <c r="L7">
        <v>18481</v>
      </c>
      <c r="N7" t="s">
        <v>20</v>
      </c>
      <c r="O7" t="s">
        <v>21</v>
      </c>
      <c r="P7" t="s">
        <v>79</v>
      </c>
      <c r="Q7" t="s">
        <v>718</v>
      </c>
      <c r="R7" t="s">
        <v>31</v>
      </c>
      <c r="S7">
        <v>1906</v>
      </c>
      <c r="T7">
        <v>0.70814961858454695</v>
      </c>
      <c r="U7" t="s">
        <v>56</v>
      </c>
      <c r="Y7">
        <v>4</v>
      </c>
      <c r="Z7" s="22" t="s">
        <v>877</v>
      </c>
    </row>
    <row r="8" spans="1:26" x14ac:dyDescent="0.3">
      <c r="A8" t="s">
        <v>520</v>
      </c>
      <c r="B8" s="23" t="s">
        <v>878</v>
      </c>
      <c r="D8" s="14">
        <v>1</v>
      </c>
      <c r="E8" s="6"/>
      <c r="F8" t="s">
        <v>788</v>
      </c>
      <c r="G8" t="s">
        <v>789</v>
      </c>
      <c r="H8" t="s">
        <v>521</v>
      </c>
      <c r="I8" s="19">
        <v>1318333.96</v>
      </c>
      <c r="J8">
        <v>7686</v>
      </c>
      <c r="L8">
        <v>7686</v>
      </c>
      <c r="M8" t="s">
        <v>20</v>
      </c>
      <c r="N8" t="s">
        <v>21</v>
      </c>
      <c r="O8" t="s">
        <v>485</v>
      </c>
      <c r="P8" t="s">
        <v>790</v>
      </c>
      <c r="Q8" t="s">
        <v>31</v>
      </c>
      <c r="R8">
        <v>1976</v>
      </c>
      <c r="T8">
        <v>0.451343163457611</v>
      </c>
      <c r="U8" t="s">
        <v>24</v>
      </c>
      <c r="Y8">
        <v>1</v>
      </c>
      <c r="Z8" s="23" t="s">
        <v>878</v>
      </c>
    </row>
    <row r="9" spans="1:26" x14ac:dyDescent="0.3">
      <c r="A9" t="s">
        <v>60</v>
      </c>
      <c r="B9" s="23" t="s">
        <v>878</v>
      </c>
      <c r="D9" s="14">
        <v>1</v>
      </c>
      <c r="E9" s="6"/>
      <c r="F9" t="s">
        <v>723</v>
      </c>
      <c r="G9" t="s">
        <v>724</v>
      </c>
      <c r="H9" t="s">
        <v>725</v>
      </c>
      <c r="I9" s="19">
        <v>1072609.3400000001</v>
      </c>
      <c r="J9">
        <v>4572</v>
      </c>
      <c r="L9">
        <v>4572</v>
      </c>
      <c r="M9" t="s">
        <v>20</v>
      </c>
      <c r="N9" t="s">
        <v>21</v>
      </c>
      <c r="O9" t="s">
        <v>59</v>
      </c>
      <c r="P9" t="s">
        <v>726</v>
      </c>
      <c r="Q9" t="s">
        <v>31</v>
      </c>
      <c r="R9">
        <v>1955</v>
      </c>
      <c r="T9">
        <v>0.80099364974763299</v>
      </c>
      <c r="U9" t="s">
        <v>24</v>
      </c>
      <c r="Y9">
        <v>2</v>
      </c>
      <c r="Z9" s="23" t="s">
        <v>878</v>
      </c>
    </row>
    <row r="10" spans="1:26" x14ac:dyDescent="0.3">
      <c r="A10" t="s">
        <v>60</v>
      </c>
      <c r="B10" s="23" t="s">
        <v>878</v>
      </c>
      <c r="D10" s="14">
        <v>1</v>
      </c>
      <c r="E10" s="6"/>
      <c r="F10" t="s">
        <v>747</v>
      </c>
      <c r="G10" t="s">
        <v>748</v>
      </c>
      <c r="H10" t="s">
        <v>749</v>
      </c>
      <c r="I10" s="19">
        <v>1290852.54</v>
      </c>
      <c r="J10">
        <v>6629</v>
      </c>
      <c r="L10">
        <v>6629</v>
      </c>
      <c r="M10" t="s">
        <v>20</v>
      </c>
      <c r="N10" t="s">
        <v>21</v>
      </c>
      <c r="O10" t="s">
        <v>750</v>
      </c>
      <c r="P10" t="s">
        <v>751</v>
      </c>
      <c r="Q10" t="s">
        <v>31</v>
      </c>
      <c r="R10">
        <v>1961</v>
      </c>
      <c r="T10">
        <v>0.70979785770108095</v>
      </c>
      <c r="U10" t="s">
        <v>24</v>
      </c>
      <c r="Y10">
        <v>2</v>
      </c>
      <c r="Z10" s="23" t="s">
        <v>878</v>
      </c>
    </row>
    <row r="11" spans="1:26" x14ac:dyDescent="0.3">
      <c r="A11" t="s">
        <v>60</v>
      </c>
      <c r="B11" s="23" t="s">
        <v>878</v>
      </c>
      <c r="D11" s="14">
        <v>1</v>
      </c>
      <c r="E11" s="6"/>
      <c r="F11" t="s">
        <v>719</v>
      </c>
      <c r="G11" t="s">
        <v>720</v>
      </c>
      <c r="H11" t="s">
        <v>721</v>
      </c>
      <c r="I11" s="19">
        <v>576877.19999999995</v>
      </c>
      <c r="J11">
        <v>3300</v>
      </c>
      <c r="L11">
        <v>3300</v>
      </c>
      <c r="M11" t="s">
        <v>20</v>
      </c>
      <c r="N11" t="s">
        <v>21</v>
      </c>
      <c r="O11" t="s">
        <v>43</v>
      </c>
      <c r="P11" t="s">
        <v>722</v>
      </c>
      <c r="Q11" t="s">
        <v>65</v>
      </c>
      <c r="R11">
        <v>1970</v>
      </c>
      <c r="T11">
        <v>0.55455141926219298</v>
      </c>
      <c r="U11" t="s">
        <v>24</v>
      </c>
      <c r="Y11">
        <v>1</v>
      </c>
      <c r="Z11" s="23" t="s">
        <v>878</v>
      </c>
    </row>
    <row r="12" spans="1:26" x14ac:dyDescent="0.3">
      <c r="A12" t="s">
        <v>318</v>
      </c>
      <c r="B12" s="23" t="s">
        <v>878</v>
      </c>
      <c r="D12" s="14">
        <v>1</v>
      </c>
      <c r="E12" s="6"/>
      <c r="F12" t="s">
        <v>808</v>
      </c>
      <c r="G12" s="8" t="s">
        <v>809</v>
      </c>
      <c r="H12" t="s">
        <v>806</v>
      </c>
      <c r="I12" s="19">
        <v>1146952.43</v>
      </c>
      <c r="J12">
        <v>4343</v>
      </c>
      <c r="L12">
        <v>4343</v>
      </c>
      <c r="M12" t="s">
        <v>20</v>
      </c>
      <c r="N12" t="s">
        <v>21</v>
      </c>
      <c r="O12" t="s">
        <v>326</v>
      </c>
      <c r="P12" t="s">
        <v>810</v>
      </c>
      <c r="Q12" t="s">
        <v>65</v>
      </c>
      <c r="R12">
        <v>1985</v>
      </c>
      <c r="T12">
        <v>0.46328851493867002</v>
      </c>
      <c r="U12" t="s">
        <v>24</v>
      </c>
      <c r="Y12">
        <v>1</v>
      </c>
      <c r="Z12" s="23" t="s">
        <v>878</v>
      </c>
    </row>
    <row r="13" spans="1:26" x14ac:dyDescent="0.3">
      <c r="A13" t="s">
        <v>318</v>
      </c>
      <c r="B13" s="23" t="s">
        <v>878</v>
      </c>
      <c r="D13" s="14">
        <v>1</v>
      </c>
      <c r="E13" s="6"/>
      <c r="F13" t="s">
        <v>323</v>
      </c>
      <c r="G13" s="8" t="s">
        <v>324</v>
      </c>
      <c r="H13" t="s">
        <v>325</v>
      </c>
      <c r="I13" s="19">
        <v>2577392.09</v>
      </c>
      <c r="J13">
        <v>8025</v>
      </c>
      <c r="L13">
        <v>8025</v>
      </c>
      <c r="M13" t="s">
        <v>20</v>
      </c>
      <c r="N13" t="s">
        <v>21</v>
      </c>
      <c r="O13" t="s">
        <v>326</v>
      </c>
      <c r="P13" t="s">
        <v>327</v>
      </c>
      <c r="Q13" t="s">
        <v>65</v>
      </c>
      <c r="R13">
        <v>1982</v>
      </c>
      <c r="S13">
        <v>2011</v>
      </c>
      <c r="T13">
        <v>0.33424569600506499</v>
      </c>
      <c r="U13" t="s">
        <v>24</v>
      </c>
      <c r="Y13">
        <v>1</v>
      </c>
      <c r="Z13" s="23" t="s">
        <v>878</v>
      </c>
    </row>
    <row r="14" spans="1:26" x14ac:dyDescent="0.3">
      <c r="A14" s="8" t="s">
        <v>25</v>
      </c>
      <c r="B14" s="23" t="s">
        <v>878</v>
      </c>
      <c r="D14" s="14">
        <v>1</v>
      </c>
      <c r="E14" s="6"/>
      <c r="F14" t="s">
        <v>693</v>
      </c>
      <c r="G14" t="s">
        <v>694</v>
      </c>
      <c r="H14" t="s">
        <v>32</v>
      </c>
      <c r="I14" s="19">
        <v>1386552.08</v>
      </c>
      <c r="J14">
        <v>4152</v>
      </c>
      <c r="L14">
        <v>4152</v>
      </c>
      <c r="M14" t="s">
        <v>20</v>
      </c>
      <c r="N14" t="s">
        <v>21</v>
      </c>
      <c r="O14" t="s">
        <v>46</v>
      </c>
      <c r="P14" t="s">
        <v>695</v>
      </c>
      <c r="Q14" t="s">
        <v>31</v>
      </c>
      <c r="R14">
        <v>1982</v>
      </c>
      <c r="T14">
        <v>0.44652399930047998</v>
      </c>
      <c r="Y14">
        <v>1</v>
      </c>
      <c r="Z14" s="23" t="s">
        <v>878</v>
      </c>
    </row>
    <row r="15" spans="1:26" x14ac:dyDescent="0.3">
      <c r="A15" s="8" t="s">
        <v>25</v>
      </c>
      <c r="B15" s="23" t="s">
        <v>878</v>
      </c>
      <c r="D15" s="14">
        <v>1</v>
      </c>
      <c r="E15" s="6"/>
      <c r="F15" t="s">
        <v>34</v>
      </c>
      <c r="G15" t="s">
        <v>35</v>
      </c>
      <c r="H15" t="s">
        <v>32</v>
      </c>
      <c r="I15" s="19">
        <v>542036</v>
      </c>
      <c r="J15">
        <v>384</v>
      </c>
      <c r="K15">
        <v>667</v>
      </c>
      <c r="L15">
        <v>1051</v>
      </c>
      <c r="M15" t="s">
        <v>20</v>
      </c>
      <c r="N15" t="s">
        <v>21</v>
      </c>
      <c r="O15" t="s">
        <v>36</v>
      </c>
      <c r="P15" t="s">
        <v>37</v>
      </c>
      <c r="Q15" t="s">
        <v>31</v>
      </c>
      <c r="R15">
        <v>1982</v>
      </c>
      <c r="T15">
        <v>0.45227366566211002</v>
      </c>
      <c r="Y15">
        <v>1</v>
      </c>
      <c r="Z15" s="23" t="s">
        <v>878</v>
      </c>
    </row>
    <row r="16" spans="1:26" x14ac:dyDescent="0.3">
      <c r="A16" s="8" t="s">
        <v>25</v>
      </c>
      <c r="B16" s="23" t="s">
        <v>878</v>
      </c>
      <c r="D16" s="14">
        <v>1</v>
      </c>
      <c r="E16" s="6"/>
      <c r="F16" t="s">
        <v>40</v>
      </c>
      <c r="G16" t="s">
        <v>41</v>
      </c>
      <c r="H16" t="s">
        <v>38</v>
      </c>
      <c r="I16" s="19">
        <v>1356925</v>
      </c>
      <c r="J16">
        <v>864</v>
      </c>
      <c r="K16">
        <v>5061</v>
      </c>
      <c r="L16">
        <v>5925</v>
      </c>
      <c r="M16" t="s">
        <v>20</v>
      </c>
      <c r="N16" t="s">
        <v>21</v>
      </c>
      <c r="O16" t="s">
        <v>36</v>
      </c>
      <c r="P16" t="s">
        <v>42</v>
      </c>
      <c r="Q16" t="s">
        <v>31</v>
      </c>
      <c r="R16">
        <v>1962</v>
      </c>
      <c r="T16">
        <v>0.66360560326397</v>
      </c>
      <c r="Y16">
        <v>1</v>
      </c>
      <c r="Z16" s="23" t="s">
        <v>878</v>
      </c>
    </row>
    <row r="17" spans="1:26" x14ac:dyDescent="0.3">
      <c r="A17" t="s">
        <v>25</v>
      </c>
      <c r="B17" s="23" t="s">
        <v>878</v>
      </c>
      <c r="D17" s="14">
        <v>1</v>
      </c>
      <c r="E17" s="6"/>
      <c r="F17" t="s">
        <v>696</v>
      </c>
      <c r="G17" t="s">
        <v>697</v>
      </c>
      <c r="H17" t="s">
        <v>38</v>
      </c>
      <c r="I17" s="19">
        <v>4423984.2</v>
      </c>
      <c r="J17">
        <v>9100</v>
      </c>
      <c r="L17">
        <v>9100</v>
      </c>
      <c r="M17" t="s">
        <v>20</v>
      </c>
      <c r="N17" t="s">
        <v>21</v>
      </c>
      <c r="O17" t="s">
        <v>46</v>
      </c>
      <c r="P17" t="s">
        <v>698</v>
      </c>
      <c r="Q17" t="s">
        <v>31</v>
      </c>
      <c r="R17">
        <v>1962</v>
      </c>
      <c r="T17">
        <v>0.586076448916793</v>
      </c>
      <c r="U17" t="s">
        <v>24</v>
      </c>
      <c r="Y17">
        <v>1</v>
      </c>
      <c r="Z17" s="23" t="s">
        <v>878</v>
      </c>
    </row>
    <row r="18" spans="1:26" x14ac:dyDescent="0.3">
      <c r="A18" t="s">
        <v>60</v>
      </c>
      <c r="B18" s="23" t="s">
        <v>878</v>
      </c>
      <c r="D18" s="14">
        <v>1</v>
      </c>
      <c r="E18" s="6"/>
      <c r="F18" t="s">
        <v>150</v>
      </c>
      <c r="G18" t="s">
        <v>151</v>
      </c>
      <c r="H18" t="s">
        <v>68</v>
      </c>
      <c r="I18" s="19">
        <v>220000</v>
      </c>
      <c r="J18">
        <v>440</v>
      </c>
      <c r="L18">
        <v>440</v>
      </c>
      <c r="M18" t="s">
        <v>20</v>
      </c>
      <c r="N18" t="s">
        <v>21</v>
      </c>
      <c r="O18" t="s">
        <v>88</v>
      </c>
      <c r="R18">
        <v>1852</v>
      </c>
      <c r="T18">
        <v>0</v>
      </c>
      <c r="X18" t="s">
        <v>152</v>
      </c>
      <c r="Y18">
        <v>1</v>
      </c>
      <c r="Z18" s="23" t="s">
        <v>878</v>
      </c>
    </row>
    <row r="19" spans="1:26" x14ac:dyDescent="0.3">
      <c r="A19" t="s">
        <v>60</v>
      </c>
      <c r="B19" s="23" t="s">
        <v>878</v>
      </c>
      <c r="D19" s="14">
        <v>1</v>
      </c>
      <c r="E19" s="6"/>
      <c r="F19" t="s">
        <v>66</v>
      </c>
      <c r="G19" t="s">
        <v>67</v>
      </c>
      <c r="H19" t="s">
        <v>68</v>
      </c>
      <c r="I19" s="19">
        <v>861845.08</v>
      </c>
      <c r="J19">
        <v>993</v>
      </c>
      <c r="L19">
        <v>993</v>
      </c>
      <c r="M19" t="s">
        <v>20</v>
      </c>
      <c r="N19" t="s">
        <v>21</v>
      </c>
      <c r="O19" t="s">
        <v>69</v>
      </c>
      <c r="P19" t="s">
        <v>70</v>
      </c>
      <c r="Q19" t="s">
        <v>65</v>
      </c>
      <c r="R19">
        <v>1852</v>
      </c>
      <c r="S19">
        <v>1994</v>
      </c>
      <c r="T19">
        <v>0.48139133543583001</v>
      </c>
      <c r="U19" t="s">
        <v>56</v>
      </c>
      <c r="Y19">
        <v>1</v>
      </c>
      <c r="Z19" s="23" t="s">
        <v>878</v>
      </c>
    </row>
    <row r="20" spans="1:26" x14ac:dyDescent="0.3">
      <c r="A20" t="s">
        <v>60</v>
      </c>
      <c r="B20" s="23" t="s">
        <v>878</v>
      </c>
      <c r="D20" s="14">
        <v>1</v>
      </c>
      <c r="E20" s="6"/>
      <c r="F20" t="s">
        <v>759</v>
      </c>
      <c r="G20" t="s">
        <v>760</v>
      </c>
      <c r="H20" t="s">
        <v>731</v>
      </c>
      <c r="I20" s="19">
        <v>138320.31</v>
      </c>
      <c r="J20">
        <v>645</v>
      </c>
      <c r="L20">
        <v>645</v>
      </c>
      <c r="M20" t="s">
        <v>20</v>
      </c>
      <c r="N20" t="s">
        <v>21</v>
      </c>
      <c r="O20" t="s">
        <v>69</v>
      </c>
      <c r="P20" t="s">
        <v>761</v>
      </c>
      <c r="Q20" t="s">
        <v>65</v>
      </c>
      <c r="R20">
        <v>1911</v>
      </c>
      <c r="T20">
        <v>0.57380626171239701</v>
      </c>
      <c r="U20" t="s">
        <v>56</v>
      </c>
      <c r="Y20">
        <v>1</v>
      </c>
      <c r="Z20" s="23" t="s">
        <v>878</v>
      </c>
    </row>
    <row r="21" spans="1:26" x14ac:dyDescent="0.3">
      <c r="A21" t="s">
        <v>60</v>
      </c>
      <c r="B21" s="23" t="s">
        <v>878</v>
      </c>
      <c r="D21" s="14">
        <v>1</v>
      </c>
      <c r="E21" s="6"/>
      <c r="F21" t="s">
        <v>729</v>
      </c>
      <c r="G21" t="s">
        <v>730</v>
      </c>
      <c r="H21" t="s">
        <v>731</v>
      </c>
      <c r="I21" s="19">
        <v>227446.73</v>
      </c>
      <c r="J21">
        <v>1540</v>
      </c>
      <c r="L21">
        <v>1540</v>
      </c>
      <c r="M21" t="s">
        <v>20</v>
      </c>
      <c r="N21" t="s">
        <v>21</v>
      </c>
      <c r="O21" t="s">
        <v>69</v>
      </c>
      <c r="P21" t="s">
        <v>732</v>
      </c>
      <c r="Q21" t="s">
        <v>31</v>
      </c>
      <c r="R21">
        <v>1856</v>
      </c>
      <c r="S21">
        <v>2015</v>
      </c>
      <c r="T21">
        <v>0.67572802651416397</v>
      </c>
      <c r="U21" t="s">
        <v>56</v>
      </c>
      <c r="Y21">
        <v>2</v>
      </c>
      <c r="Z21" s="23" t="s">
        <v>878</v>
      </c>
    </row>
    <row r="22" spans="1:26" x14ac:dyDescent="0.3">
      <c r="A22" t="s">
        <v>60</v>
      </c>
      <c r="B22" s="23" t="s">
        <v>878</v>
      </c>
      <c r="D22" s="14">
        <v>1</v>
      </c>
      <c r="E22" s="6"/>
      <c r="F22" t="s">
        <v>733</v>
      </c>
      <c r="G22" t="s">
        <v>734</v>
      </c>
      <c r="H22" t="s">
        <v>735</v>
      </c>
      <c r="I22" s="19">
        <v>1190084.81</v>
      </c>
      <c r="J22">
        <v>4449</v>
      </c>
      <c r="L22">
        <v>4449</v>
      </c>
      <c r="M22" t="s">
        <v>20</v>
      </c>
      <c r="N22" t="s">
        <v>21</v>
      </c>
      <c r="O22" t="s">
        <v>69</v>
      </c>
      <c r="P22" t="s">
        <v>736</v>
      </c>
      <c r="Q22" t="s">
        <v>65</v>
      </c>
      <c r="R22">
        <v>1911</v>
      </c>
      <c r="T22">
        <v>0.73584786280903702</v>
      </c>
      <c r="U22" t="s">
        <v>56</v>
      </c>
      <c r="Y22">
        <v>3</v>
      </c>
      <c r="Z22" s="23" t="s">
        <v>878</v>
      </c>
    </row>
    <row r="23" spans="1:26" x14ac:dyDescent="0.3">
      <c r="A23" t="s">
        <v>60</v>
      </c>
      <c r="B23" s="23" t="s">
        <v>878</v>
      </c>
      <c r="D23" s="14">
        <v>1</v>
      </c>
      <c r="E23" s="6"/>
      <c r="F23" t="s">
        <v>737</v>
      </c>
      <c r="G23" t="s">
        <v>738</v>
      </c>
      <c r="H23" t="s">
        <v>739</v>
      </c>
      <c r="I23" s="19">
        <v>1606840.54</v>
      </c>
      <c r="J23">
        <v>4726</v>
      </c>
      <c r="L23">
        <v>4726</v>
      </c>
      <c r="M23" t="s">
        <v>20</v>
      </c>
      <c r="N23" t="s">
        <v>21</v>
      </c>
      <c r="O23" t="s">
        <v>69</v>
      </c>
      <c r="P23" t="s">
        <v>740</v>
      </c>
      <c r="Q23" t="s">
        <v>65</v>
      </c>
      <c r="R23">
        <v>1911</v>
      </c>
      <c r="T23">
        <v>0.81170920668954405</v>
      </c>
      <c r="U23" t="s">
        <v>56</v>
      </c>
      <c r="Y23">
        <v>2</v>
      </c>
      <c r="Z23" s="23" t="s">
        <v>878</v>
      </c>
    </row>
    <row r="24" spans="1:26" x14ac:dyDescent="0.3">
      <c r="A24" s="8" t="s">
        <v>170</v>
      </c>
      <c r="B24" s="23" t="s">
        <v>878</v>
      </c>
      <c r="C24" s="8"/>
      <c r="D24" s="15">
        <v>1</v>
      </c>
      <c r="E24" s="5"/>
      <c r="F24" t="s">
        <v>772</v>
      </c>
      <c r="G24" t="s">
        <v>773</v>
      </c>
      <c r="H24" t="s">
        <v>32</v>
      </c>
      <c r="I24" s="19">
        <v>2835121.57</v>
      </c>
      <c r="J24">
        <v>9100</v>
      </c>
      <c r="L24">
        <v>9100</v>
      </c>
      <c r="M24" t="s">
        <v>20</v>
      </c>
      <c r="N24" t="s">
        <v>21</v>
      </c>
      <c r="O24" t="s">
        <v>36</v>
      </c>
      <c r="P24" t="s">
        <v>774</v>
      </c>
      <c r="Q24" t="s">
        <v>31</v>
      </c>
      <c r="R24">
        <v>1982</v>
      </c>
      <c r="T24">
        <v>0.49272756935075601</v>
      </c>
      <c r="U24" t="s">
        <v>24</v>
      </c>
      <c r="Y24">
        <v>1</v>
      </c>
      <c r="Z24" s="23" t="s">
        <v>878</v>
      </c>
    </row>
    <row r="25" spans="1:26" x14ac:dyDescent="0.3">
      <c r="A25" t="s">
        <v>60</v>
      </c>
      <c r="B25" s="23" t="s">
        <v>878</v>
      </c>
      <c r="D25" s="14">
        <v>1</v>
      </c>
      <c r="E25" s="6"/>
      <c r="F25" t="s">
        <v>755</v>
      </c>
      <c r="G25" t="s">
        <v>756</v>
      </c>
      <c r="H25" t="s">
        <v>642</v>
      </c>
      <c r="I25" s="19">
        <v>3409421.23</v>
      </c>
      <c r="J25">
        <v>10369</v>
      </c>
      <c r="L25">
        <v>10369</v>
      </c>
      <c r="M25" t="s">
        <v>20</v>
      </c>
      <c r="N25" t="s">
        <v>21</v>
      </c>
      <c r="O25" t="s">
        <v>757</v>
      </c>
      <c r="P25" t="s">
        <v>758</v>
      </c>
      <c r="Q25" t="s">
        <v>31</v>
      </c>
      <c r="R25">
        <v>1950</v>
      </c>
      <c r="S25">
        <v>2001</v>
      </c>
      <c r="T25">
        <v>0.52299091244879703</v>
      </c>
      <c r="U25" t="s">
        <v>24</v>
      </c>
      <c r="Y25">
        <v>1</v>
      </c>
      <c r="Z25" s="23" t="s">
        <v>878</v>
      </c>
    </row>
    <row r="26" spans="1:26" x14ac:dyDescent="0.3">
      <c r="A26" s="8" t="s">
        <v>307</v>
      </c>
      <c r="B26" s="23" t="s">
        <v>878</v>
      </c>
      <c r="C26" s="8"/>
      <c r="D26" s="15">
        <v>1</v>
      </c>
      <c r="E26" s="5"/>
      <c r="F26" t="s">
        <v>762</v>
      </c>
      <c r="G26" t="s">
        <v>763</v>
      </c>
      <c r="H26" t="s">
        <v>556</v>
      </c>
      <c r="I26" s="19">
        <v>771713.35</v>
      </c>
      <c r="J26">
        <v>2880</v>
      </c>
      <c r="L26">
        <v>2880</v>
      </c>
      <c r="M26" t="s">
        <v>20</v>
      </c>
      <c r="N26" t="s">
        <v>21</v>
      </c>
      <c r="O26" t="s">
        <v>43</v>
      </c>
      <c r="P26" t="s">
        <v>764</v>
      </c>
      <c r="Q26" t="s">
        <v>31</v>
      </c>
      <c r="R26">
        <v>1970</v>
      </c>
      <c r="S26">
        <v>1991</v>
      </c>
      <c r="T26">
        <v>0.61470714482262001</v>
      </c>
      <c r="U26" t="s">
        <v>24</v>
      </c>
      <c r="Y26">
        <v>1</v>
      </c>
      <c r="Z26" s="23" t="s">
        <v>878</v>
      </c>
    </row>
    <row r="27" spans="1:26" x14ac:dyDescent="0.3">
      <c r="A27" s="8" t="s">
        <v>307</v>
      </c>
      <c r="B27" s="23" t="s">
        <v>878</v>
      </c>
      <c r="C27" s="8"/>
      <c r="D27" s="15">
        <v>1</v>
      </c>
      <c r="E27" s="5"/>
      <c r="F27" t="s">
        <v>313</v>
      </c>
      <c r="G27" t="s">
        <v>314</v>
      </c>
      <c r="H27" t="s">
        <v>236</v>
      </c>
      <c r="I27" s="19">
        <v>26350</v>
      </c>
      <c r="J27">
        <v>527</v>
      </c>
      <c r="L27">
        <v>527</v>
      </c>
      <c r="M27" t="s">
        <v>20</v>
      </c>
      <c r="N27" t="s">
        <v>21</v>
      </c>
      <c r="O27" t="s">
        <v>53</v>
      </c>
      <c r="R27">
        <v>2000</v>
      </c>
      <c r="T27">
        <v>0</v>
      </c>
      <c r="X27" t="s">
        <v>57</v>
      </c>
      <c r="Y27">
        <v>1</v>
      </c>
      <c r="Z27" s="23" t="s">
        <v>878</v>
      </c>
    </row>
    <row r="28" spans="1:26" x14ac:dyDescent="0.3">
      <c r="A28" s="8" t="s">
        <v>307</v>
      </c>
      <c r="B28" s="23" t="s">
        <v>878</v>
      </c>
      <c r="C28" s="8"/>
      <c r="D28" s="15">
        <v>1</v>
      </c>
      <c r="E28" s="5"/>
      <c r="F28" t="s">
        <v>765</v>
      </c>
      <c r="G28" t="s">
        <v>766</v>
      </c>
      <c r="H28" t="s">
        <v>612</v>
      </c>
      <c r="I28" s="19">
        <v>1368097.37</v>
      </c>
      <c r="J28">
        <v>6268</v>
      </c>
      <c r="L28">
        <v>6268</v>
      </c>
      <c r="M28" t="s">
        <v>20</v>
      </c>
      <c r="N28" t="s">
        <v>21</v>
      </c>
      <c r="O28" t="s">
        <v>230</v>
      </c>
      <c r="P28" t="s">
        <v>767</v>
      </c>
      <c r="Q28" t="s">
        <v>65</v>
      </c>
      <c r="R28">
        <v>1940</v>
      </c>
      <c r="T28">
        <v>0.83750644151885101</v>
      </c>
      <c r="U28" t="s">
        <v>24</v>
      </c>
      <c r="Y28">
        <v>1</v>
      </c>
      <c r="Z28" s="23" t="s">
        <v>878</v>
      </c>
    </row>
    <row r="29" spans="1:26" x14ac:dyDescent="0.3">
      <c r="A29" t="s">
        <v>318</v>
      </c>
      <c r="B29" s="23" t="s">
        <v>878</v>
      </c>
      <c r="D29" s="14">
        <v>1</v>
      </c>
      <c r="E29" s="6"/>
      <c r="F29" t="s">
        <v>814</v>
      </c>
      <c r="G29" t="s">
        <v>815</v>
      </c>
      <c r="H29" t="s">
        <v>665</v>
      </c>
      <c r="I29" s="19">
        <v>3250150.95</v>
      </c>
      <c r="J29">
        <v>9089</v>
      </c>
      <c r="L29">
        <v>9089</v>
      </c>
      <c r="M29" t="s">
        <v>20</v>
      </c>
      <c r="N29" t="s">
        <v>21</v>
      </c>
      <c r="O29" t="s">
        <v>36</v>
      </c>
      <c r="P29" t="s">
        <v>816</v>
      </c>
      <c r="Q29" t="s">
        <v>31</v>
      </c>
      <c r="R29">
        <v>1962</v>
      </c>
      <c r="T29">
        <v>0.61523525238112398</v>
      </c>
      <c r="U29" t="s">
        <v>24</v>
      </c>
      <c r="Y29">
        <v>2</v>
      </c>
      <c r="Z29" s="23" t="s">
        <v>878</v>
      </c>
    </row>
    <row r="30" spans="1:26" x14ac:dyDescent="0.3">
      <c r="A30" t="s">
        <v>318</v>
      </c>
      <c r="B30" s="23" t="s">
        <v>878</v>
      </c>
      <c r="D30" s="14">
        <v>1</v>
      </c>
      <c r="E30" s="6"/>
      <c r="F30" t="s">
        <v>456</v>
      </c>
      <c r="G30" t="s">
        <v>457</v>
      </c>
      <c r="H30" t="s">
        <v>458</v>
      </c>
      <c r="I30" s="19">
        <v>2541600</v>
      </c>
      <c r="J30">
        <v>42360</v>
      </c>
      <c r="L30">
        <v>42360</v>
      </c>
      <c r="M30" t="s">
        <v>20</v>
      </c>
      <c r="N30" t="s">
        <v>21</v>
      </c>
      <c r="O30" t="s">
        <v>58</v>
      </c>
      <c r="R30">
        <v>1970</v>
      </c>
      <c r="T30">
        <v>0</v>
      </c>
      <c r="X30" t="s">
        <v>459</v>
      </c>
      <c r="Y30">
        <v>1</v>
      </c>
      <c r="Z30" s="23" t="s">
        <v>878</v>
      </c>
    </row>
    <row r="31" spans="1:26" x14ac:dyDescent="0.3">
      <c r="A31" t="s">
        <v>318</v>
      </c>
      <c r="B31" s="23" t="s">
        <v>878</v>
      </c>
      <c r="D31" s="14">
        <v>1</v>
      </c>
      <c r="E31" s="6"/>
      <c r="F31" t="s">
        <v>336</v>
      </c>
      <c r="G31" t="s">
        <v>337</v>
      </c>
      <c r="H31" t="s">
        <v>337</v>
      </c>
      <c r="I31" s="19">
        <v>3663177.8</v>
      </c>
      <c r="J31">
        <v>13812</v>
      </c>
      <c r="L31">
        <v>13812</v>
      </c>
      <c r="M31" t="s">
        <v>20</v>
      </c>
      <c r="N31" t="s">
        <v>21</v>
      </c>
      <c r="O31" t="s">
        <v>36</v>
      </c>
      <c r="P31" t="s">
        <v>338</v>
      </c>
      <c r="Q31" t="s">
        <v>31</v>
      </c>
      <c r="R31">
        <v>1914</v>
      </c>
      <c r="T31">
        <v>0.48177873287777601</v>
      </c>
      <c r="U31" t="s">
        <v>56</v>
      </c>
      <c r="Y31">
        <v>3</v>
      </c>
      <c r="Z31" s="23" t="s">
        <v>878</v>
      </c>
    </row>
    <row r="32" spans="1:26" x14ac:dyDescent="0.3">
      <c r="A32" t="s">
        <v>318</v>
      </c>
      <c r="B32" s="23" t="s">
        <v>878</v>
      </c>
      <c r="D32" s="14">
        <v>1</v>
      </c>
      <c r="E32" s="6"/>
      <c r="F32" t="s">
        <v>387</v>
      </c>
      <c r="G32" t="s">
        <v>388</v>
      </c>
      <c r="H32" t="s">
        <v>211</v>
      </c>
      <c r="I32" s="19">
        <v>1250747</v>
      </c>
      <c r="J32">
        <v>3000</v>
      </c>
      <c r="K32">
        <v>108</v>
      </c>
      <c r="L32">
        <v>3108</v>
      </c>
      <c r="M32" t="s">
        <v>20</v>
      </c>
      <c r="N32" t="s">
        <v>21</v>
      </c>
      <c r="O32" t="s">
        <v>297</v>
      </c>
      <c r="P32" t="s">
        <v>389</v>
      </c>
      <c r="Q32" t="s">
        <v>390</v>
      </c>
      <c r="R32">
        <v>1905</v>
      </c>
      <c r="T32">
        <v>0.60882681383757098</v>
      </c>
      <c r="U32" t="s">
        <v>56</v>
      </c>
      <c r="Y32">
        <v>2</v>
      </c>
      <c r="Z32" s="23" t="s">
        <v>878</v>
      </c>
    </row>
    <row r="33" spans="1:26" x14ac:dyDescent="0.3">
      <c r="A33" t="s">
        <v>318</v>
      </c>
      <c r="B33" s="23" t="s">
        <v>878</v>
      </c>
      <c r="D33" s="14">
        <v>1</v>
      </c>
      <c r="E33" s="6"/>
      <c r="F33" t="s">
        <v>496</v>
      </c>
      <c r="G33" s="8" t="s">
        <v>497</v>
      </c>
      <c r="H33" t="s">
        <v>498</v>
      </c>
      <c r="I33" s="19">
        <v>6074526.3799999999</v>
      </c>
      <c r="J33">
        <v>4900</v>
      </c>
      <c r="L33">
        <v>4900</v>
      </c>
      <c r="M33" t="s">
        <v>20</v>
      </c>
      <c r="N33" t="s">
        <v>21</v>
      </c>
      <c r="O33" t="s">
        <v>499</v>
      </c>
      <c r="P33" t="s">
        <v>500</v>
      </c>
      <c r="R33">
        <v>2003</v>
      </c>
      <c r="T33">
        <v>9.5515386337000296E-2</v>
      </c>
      <c r="U33" t="s">
        <v>24</v>
      </c>
      <c r="Y33">
        <v>1</v>
      </c>
      <c r="Z33" s="23" t="s">
        <v>878</v>
      </c>
    </row>
    <row r="34" spans="1:26" x14ac:dyDescent="0.3">
      <c r="A34" t="s">
        <v>318</v>
      </c>
      <c r="B34" s="23" t="s">
        <v>878</v>
      </c>
      <c r="D34" s="14">
        <v>1</v>
      </c>
      <c r="E34" s="6"/>
      <c r="F34" t="s">
        <v>109</v>
      </c>
      <c r="G34" t="s">
        <v>465</v>
      </c>
      <c r="H34" t="s">
        <v>110</v>
      </c>
      <c r="I34" s="19">
        <v>54500341.780000001</v>
      </c>
      <c r="J34">
        <v>158000</v>
      </c>
      <c r="L34">
        <v>158000</v>
      </c>
      <c r="M34" t="s">
        <v>20</v>
      </c>
      <c r="N34" t="s">
        <v>21</v>
      </c>
      <c r="O34" t="s">
        <v>79</v>
      </c>
      <c r="P34" t="s">
        <v>466</v>
      </c>
      <c r="Q34" t="s">
        <v>111</v>
      </c>
      <c r="R34">
        <v>1968</v>
      </c>
      <c r="T34">
        <v>0.68751457542143801</v>
      </c>
      <c r="U34" t="s">
        <v>24</v>
      </c>
      <c r="Y34">
        <v>13</v>
      </c>
      <c r="Z34" s="23" t="s">
        <v>878</v>
      </c>
    </row>
    <row r="35" spans="1:26" x14ac:dyDescent="0.3">
      <c r="A35" t="s">
        <v>318</v>
      </c>
      <c r="B35" s="23" t="s">
        <v>878</v>
      </c>
      <c r="D35" s="14">
        <v>1</v>
      </c>
      <c r="E35" s="6"/>
      <c r="F35" t="s">
        <v>428</v>
      </c>
      <c r="G35" t="s">
        <v>429</v>
      </c>
      <c r="H35" t="s">
        <v>430</v>
      </c>
      <c r="I35" s="19">
        <v>6855136.2999999998</v>
      </c>
      <c r="J35">
        <v>29050</v>
      </c>
      <c r="L35">
        <v>29050</v>
      </c>
      <c r="M35" t="s">
        <v>20</v>
      </c>
      <c r="N35" t="s">
        <v>21</v>
      </c>
      <c r="O35" t="s">
        <v>46</v>
      </c>
      <c r="P35" t="s">
        <v>431</v>
      </c>
      <c r="Q35" t="s">
        <v>23</v>
      </c>
      <c r="R35">
        <v>1912</v>
      </c>
      <c r="S35">
        <v>1945</v>
      </c>
      <c r="T35">
        <v>0.66313482612592201</v>
      </c>
      <c r="U35" t="s">
        <v>56</v>
      </c>
      <c r="Y35">
        <v>3</v>
      </c>
      <c r="Z35" s="23" t="s">
        <v>878</v>
      </c>
    </row>
    <row r="36" spans="1:26" x14ac:dyDescent="0.3">
      <c r="A36" t="s">
        <v>318</v>
      </c>
      <c r="B36" s="23" t="s">
        <v>878</v>
      </c>
      <c r="D36" s="14">
        <v>1</v>
      </c>
      <c r="E36" s="6"/>
      <c r="F36" t="s">
        <v>825</v>
      </c>
      <c r="G36" t="s">
        <v>826</v>
      </c>
      <c r="H36" t="s">
        <v>555</v>
      </c>
      <c r="I36" s="19">
        <v>914553.22</v>
      </c>
      <c r="J36">
        <v>2635</v>
      </c>
      <c r="L36">
        <v>2635</v>
      </c>
      <c r="M36" t="s">
        <v>20</v>
      </c>
      <c r="N36" t="s">
        <v>21</v>
      </c>
      <c r="O36" t="s">
        <v>326</v>
      </c>
      <c r="P36" t="s">
        <v>827</v>
      </c>
      <c r="Q36" t="s">
        <v>65</v>
      </c>
      <c r="R36">
        <v>1986</v>
      </c>
      <c r="T36">
        <v>0.61068443890012203</v>
      </c>
      <c r="Y36">
        <v>1</v>
      </c>
      <c r="Z36" s="23" t="s">
        <v>878</v>
      </c>
    </row>
    <row r="37" spans="1:26" x14ac:dyDescent="0.3">
      <c r="A37" t="s">
        <v>318</v>
      </c>
      <c r="B37" s="23" t="s">
        <v>878</v>
      </c>
      <c r="D37" s="14">
        <v>1</v>
      </c>
      <c r="E37" s="6"/>
      <c r="F37" t="s">
        <v>383</v>
      </c>
      <c r="G37" t="s">
        <v>384</v>
      </c>
      <c r="H37" t="s">
        <v>385</v>
      </c>
      <c r="I37" s="19">
        <v>1179091.23</v>
      </c>
      <c r="J37">
        <v>5000</v>
      </c>
      <c r="L37">
        <v>5000</v>
      </c>
      <c r="M37" t="s">
        <v>20</v>
      </c>
      <c r="N37" t="s">
        <v>21</v>
      </c>
      <c r="O37" t="s">
        <v>43</v>
      </c>
      <c r="P37" t="s">
        <v>386</v>
      </c>
      <c r="Q37" t="s">
        <v>96</v>
      </c>
      <c r="R37">
        <v>1998</v>
      </c>
      <c r="T37">
        <v>0.45289689925011101</v>
      </c>
      <c r="U37" t="s">
        <v>24</v>
      </c>
      <c r="Y37">
        <v>1</v>
      </c>
      <c r="Z37" s="23" t="s">
        <v>878</v>
      </c>
    </row>
    <row r="38" spans="1:26" x14ac:dyDescent="0.3">
      <c r="A38" t="s">
        <v>318</v>
      </c>
      <c r="B38" s="23" t="s">
        <v>878</v>
      </c>
      <c r="D38" s="14">
        <v>1</v>
      </c>
      <c r="E38" s="6"/>
      <c r="F38" t="s">
        <v>328</v>
      </c>
      <c r="G38" t="s">
        <v>329</v>
      </c>
      <c r="H38" t="s">
        <v>330</v>
      </c>
      <c r="I38" s="19">
        <v>1970652.23</v>
      </c>
      <c r="J38">
        <v>9357</v>
      </c>
      <c r="L38">
        <v>9357</v>
      </c>
      <c r="M38" t="s">
        <v>20</v>
      </c>
      <c r="N38" t="s">
        <v>21</v>
      </c>
      <c r="O38" t="s">
        <v>46</v>
      </c>
      <c r="P38" t="s">
        <v>331</v>
      </c>
      <c r="Q38" t="s">
        <v>65</v>
      </c>
      <c r="R38">
        <v>1990</v>
      </c>
      <c r="T38">
        <v>0.52532738462940198</v>
      </c>
      <c r="U38" t="s">
        <v>24</v>
      </c>
      <c r="Y38">
        <v>1</v>
      </c>
      <c r="Z38" s="23" t="s">
        <v>878</v>
      </c>
    </row>
    <row r="39" spans="1:26" x14ac:dyDescent="0.3">
      <c r="A39" t="s">
        <v>318</v>
      </c>
      <c r="B39" s="23" t="s">
        <v>878</v>
      </c>
      <c r="D39" s="14">
        <v>1</v>
      </c>
      <c r="E39" s="6"/>
      <c r="F39" t="s">
        <v>363</v>
      </c>
      <c r="G39" t="s">
        <v>364</v>
      </c>
      <c r="H39" t="s">
        <v>365</v>
      </c>
      <c r="I39" s="19">
        <v>2063455</v>
      </c>
      <c r="J39">
        <v>4000</v>
      </c>
      <c r="K39">
        <v>550</v>
      </c>
      <c r="L39">
        <v>4550</v>
      </c>
      <c r="M39" t="s">
        <v>20</v>
      </c>
      <c r="N39" t="s">
        <v>21</v>
      </c>
      <c r="O39" t="s">
        <v>221</v>
      </c>
      <c r="P39" t="s">
        <v>366</v>
      </c>
      <c r="Q39" t="s">
        <v>65</v>
      </c>
      <c r="R39">
        <v>1912</v>
      </c>
      <c r="T39">
        <v>0.51097298840518401</v>
      </c>
      <c r="U39" t="s">
        <v>56</v>
      </c>
      <c r="Y39">
        <v>2</v>
      </c>
      <c r="Z39" s="23" t="s">
        <v>878</v>
      </c>
    </row>
    <row r="40" spans="1:26" x14ac:dyDescent="0.3">
      <c r="A40" t="s">
        <v>318</v>
      </c>
      <c r="B40" s="23" t="s">
        <v>878</v>
      </c>
      <c r="D40" s="14">
        <v>1</v>
      </c>
      <c r="E40" s="6"/>
      <c r="F40" t="s">
        <v>408</v>
      </c>
      <c r="G40" t="s">
        <v>409</v>
      </c>
      <c r="H40" t="s">
        <v>410</v>
      </c>
      <c r="I40" s="19">
        <v>519432.08</v>
      </c>
      <c r="J40">
        <v>1880</v>
      </c>
      <c r="L40">
        <v>1880</v>
      </c>
      <c r="M40" t="s">
        <v>20</v>
      </c>
      <c r="N40" t="s">
        <v>21</v>
      </c>
      <c r="O40" t="s">
        <v>297</v>
      </c>
      <c r="P40" t="s">
        <v>411</v>
      </c>
      <c r="Q40" t="s">
        <v>390</v>
      </c>
      <c r="R40">
        <v>1962</v>
      </c>
      <c r="S40">
        <v>1994</v>
      </c>
      <c r="T40">
        <v>0.31677589108474002</v>
      </c>
      <c r="Y40">
        <v>1</v>
      </c>
      <c r="Z40" s="23" t="s">
        <v>878</v>
      </c>
    </row>
    <row r="41" spans="1:26" x14ac:dyDescent="0.3">
      <c r="A41" t="s">
        <v>318</v>
      </c>
      <c r="B41" s="23" t="s">
        <v>878</v>
      </c>
      <c r="D41" s="14">
        <v>1</v>
      </c>
      <c r="E41" s="6"/>
      <c r="F41" t="s">
        <v>444</v>
      </c>
      <c r="G41" t="s">
        <v>445</v>
      </c>
      <c r="H41" t="s">
        <v>410</v>
      </c>
      <c r="I41" s="19">
        <v>827644.38</v>
      </c>
      <c r="J41">
        <v>4549</v>
      </c>
      <c r="L41">
        <v>4549</v>
      </c>
      <c r="M41" t="s">
        <v>20</v>
      </c>
      <c r="N41" t="s">
        <v>21</v>
      </c>
      <c r="O41" t="s">
        <v>446</v>
      </c>
      <c r="P41" t="s">
        <v>447</v>
      </c>
      <c r="Q41" t="s">
        <v>390</v>
      </c>
      <c r="R41">
        <v>2006</v>
      </c>
      <c r="S41">
        <v>2010</v>
      </c>
      <c r="T41">
        <v>0.42712498573360602</v>
      </c>
      <c r="U41" t="s">
        <v>24</v>
      </c>
      <c r="Y41">
        <v>1</v>
      </c>
      <c r="Z41" s="23" t="s">
        <v>878</v>
      </c>
    </row>
    <row r="42" spans="1:26" x14ac:dyDescent="0.3">
      <c r="A42" t="s">
        <v>318</v>
      </c>
      <c r="B42" s="23" t="s">
        <v>878</v>
      </c>
      <c r="D42" s="14">
        <v>1</v>
      </c>
      <c r="E42" s="6"/>
      <c r="F42" t="s">
        <v>510</v>
      </c>
      <c r="G42" t="s">
        <v>511</v>
      </c>
      <c r="H42" t="s">
        <v>512</v>
      </c>
      <c r="I42" s="19">
        <v>0</v>
      </c>
      <c r="J42">
        <v>1</v>
      </c>
      <c r="L42">
        <v>1</v>
      </c>
      <c r="M42" t="s">
        <v>20</v>
      </c>
      <c r="O42" t="s">
        <v>513</v>
      </c>
      <c r="R42">
        <v>1980</v>
      </c>
      <c r="T42">
        <v>0</v>
      </c>
      <c r="Y42">
        <v>1</v>
      </c>
      <c r="Z42" s="23" t="s">
        <v>878</v>
      </c>
    </row>
    <row r="43" spans="1:26" x14ac:dyDescent="0.3">
      <c r="A43" t="s">
        <v>318</v>
      </c>
      <c r="B43" s="23" t="s">
        <v>878</v>
      </c>
      <c r="D43" s="14">
        <v>1</v>
      </c>
      <c r="E43" s="6"/>
      <c r="F43" t="s">
        <v>836</v>
      </c>
      <c r="G43" t="s">
        <v>837</v>
      </c>
      <c r="H43" t="s">
        <v>631</v>
      </c>
      <c r="I43" s="19">
        <v>117828.03</v>
      </c>
      <c r="J43">
        <v>1600</v>
      </c>
      <c r="L43">
        <v>1600</v>
      </c>
      <c r="M43" t="s">
        <v>20</v>
      </c>
      <c r="N43" t="s">
        <v>21</v>
      </c>
      <c r="O43" t="s">
        <v>838</v>
      </c>
      <c r="P43" t="s">
        <v>839</v>
      </c>
      <c r="Q43" t="s">
        <v>96</v>
      </c>
      <c r="R43">
        <v>1999</v>
      </c>
      <c r="T43">
        <v>0.111496559859313</v>
      </c>
      <c r="U43" t="s">
        <v>24</v>
      </c>
      <c r="Y43">
        <v>1</v>
      </c>
      <c r="Z43" s="23" t="s">
        <v>878</v>
      </c>
    </row>
    <row r="44" spans="1:26" x14ac:dyDescent="0.3">
      <c r="A44" t="s">
        <v>318</v>
      </c>
      <c r="B44" s="23" t="s">
        <v>878</v>
      </c>
      <c r="D44" s="14">
        <v>1</v>
      </c>
      <c r="E44" s="6"/>
      <c r="F44" t="s">
        <v>518</v>
      </c>
      <c r="G44" t="s">
        <v>519</v>
      </c>
      <c r="H44" t="s">
        <v>516</v>
      </c>
      <c r="I44" s="19">
        <v>172040</v>
      </c>
      <c r="J44">
        <v>782</v>
      </c>
      <c r="L44">
        <v>782</v>
      </c>
      <c r="M44" t="s">
        <v>20</v>
      </c>
      <c r="N44" t="s">
        <v>21</v>
      </c>
      <c r="O44" t="s">
        <v>52</v>
      </c>
      <c r="R44">
        <v>1999</v>
      </c>
      <c r="T44">
        <v>0</v>
      </c>
      <c r="Y44">
        <v>1</v>
      </c>
      <c r="Z44" s="23" t="s">
        <v>878</v>
      </c>
    </row>
    <row r="45" spans="1:26" x14ac:dyDescent="0.3">
      <c r="A45" t="s">
        <v>318</v>
      </c>
      <c r="B45" s="23" t="s">
        <v>878</v>
      </c>
      <c r="D45" s="14">
        <v>1</v>
      </c>
      <c r="E45" s="6"/>
      <c r="F45" t="s">
        <v>514</v>
      </c>
      <c r="G45" t="s">
        <v>515</v>
      </c>
      <c r="H45" t="s">
        <v>516</v>
      </c>
      <c r="I45" s="19">
        <v>68080</v>
      </c>
      <c r="J45">
        <v>368</v>
      </c>
      <c r="L45">
        <v>368</v>
      </c>
      <c r="M45" t="s">
        <v>20</v>
      </c>
      <c r="N45" t="s">
        <v>21</v>
      </c>
      <c r="O45" t="s">
        <v>43</v>
      </c>
      <c r="P45" t="s">
        <v>517</v>
      </c>
      <c r="R45">
        <v>1999</v>
      </c>
      <c r="T45">
        <v>0</v>
      </c>
      <c r="Y45">
        <v>1</v>
      </c>
      <c r="Z45" s="23" t="s">
        <v>878</v>
      </c>
    </row>
    <row r="46" spans="1:26" x14ac:dyDescent="0.3">
      <c r="A46" t="s">
        <v>318</v>
      </c>
      <c r="B46" s="23" t="s">
        <v>878</v>
      </c>
      <c r="D46" s="14">
        <v>1</v>
      </c>
      <c r="E46" s="6"/>
      <c r="F46" t="s">
        <v>371</v>
      </c>
      <c r="G46" t="s">
        <v>372</v>
      </c>
      <c r="H46" t="s">
        <v>373</v>
      </c>
      <c r="I46" s="19">
        <v>1180598.3600000001</v>
      </c>
      <c r="J46">
        <v>3650</v>
      </c>
      <c r="L46">
        <v>3650</v>
      </c>
      <c r="M46" t="s">
        <v>20</v>
      </c>
      <c r="N46" t="s">
        <v>21</v>
      </c>
      <c r="O46" t="s">
        <v>326</v>
      </c>
      <c r="P46" t="s">
        <v>374</v>
      </c>
      <c r="Q46" t="s">
        <v>65</v>
      </c>
      <c r="R46">
        <v>1984</v>
      </c>
      <c r="T46">
        <v>0.36224215371601898</v>
      </c>
      <c r="U46" t="s">
        <v>24</v>
      </c>
      <c r="Y46">
        <v>1</v>
      </c>
      <c r="Z46" s="23" t="s">
        <v>878</v>
      </c>
    </row>
    <row r="47" spans="1:26" x14ac:dyDescent="0.3">
      <c r="A47" t="s">
        <v>318</v>
      </c>
      <c r="B47" s="23" t="s">
        <v>878</v>
      </c>
      <c r="D47" s="14">
        <v>1</v>
      </c>
      <c r="E47" s="6"/>
      <c r="F47" t="s">
        <v>367</v>
      </c>
      <c r="G47" t="s">
        <v>368</v>
      </c>
      <c r="H47" t="s">
        <v>369</v>
      </c>
      <c r="I47" s="19">
        <v>603798.06999999995</v>
      </c>
      <c r="J47">
        <v>1350</v>
      </c>
      <c r="L47">
        <v>1350</v>
      </c>
      <c r="M47" t="s">
        <v>20</v>
      </c>
      <c r="N47" t="s">
        <v>21</v>
      </c>
      <c r="O47" t="s">
        <v>326</v>
      </c>
      <c r="P47" t="s">
        <v>370</v>
      </c>
      <c r="Q47" t="s">
        <v>65</v>
      </c>
      <c r="R47">
        <v>1940</v>
      </c>
      <c r="T47">
        <v>0.43412976626440603</v>
      </c>
      <c r="U47" t="s">
        <v>24</v>
      </c>
      <c r="Y47">
        <v>1</v>
      </c>
      <c r="Z47" s="23" t="s">
        <v>878</v>
      </c>
    </row>
    <row r="48" spans="1:26" x14ac:dyDescent="0.3">
      <c r="A48" t="s">
        <v>318</v>
      </c>
      <c r="B48" s="23" t="s">
        <v>878</v>
      </c>
      <c r="D48" s="14">
        <v>1</v>
      </c>
      <c r="E48" s="6"/>
      <c r="F48" t="s">
        <v>432</v>
      </c>
      <c r="G48" t="s">
        <v>433</v>
      </c>
      <c r="H48" t="s">
        <v>434</v>
      </c>
      <c r="I48" s="19">
        <v>635375</v>
      </c>
      <c r="J48">
        <v>2174</v>
      </c>
      <c r="K48">
        <v>1281</v>
      </c>
      <c r="L48">
        <v>3455</v>
      </c>
      <c r="M48" t="s">
        <v>20</v>
      </c>
      <c r="N48" t="s">
        <v>21</v>
      </c>
      <c r="O48" t="s">
        <v>43</v>
      </c>
      <c r="P48" t="s">
        <v>435</v>
      </c>
      <c r="Q48" t="s">
        <v>31</v>
      </c>
      <c r="R48">
        <v>1950</v>
      </c>
      <c r="S48">
        <v>2007</v>
      </c>
      <c r="T48">
        <v>0.248325515475707</v>
      </c>
      <c r="U48" t="s">
        <v>24</v>
      </c>
      <c r="Y48">
        <v>1</v>
      </c>
      <c r="Z48" s="23" t="s">
        <v>878</v>
      </c>
    </row>
    <row r="49" spans="1:26" x14ac:dyDescent="0.3">
      <c r="A49" t="s">
        <v>318</v>
      </c>
      <c r="B49" s="23" t="s">
        <v>878</v>
      </c>
      <c r="D49" s="14">
        <v>1</v>
      </c>
      <c r="E49" s="6"/>
      <c r="F49" t="s">
        <v>821</v>
      </c>
      <c r="G49" t="s">
        <v>822</v>
      </c>
      <c r="H49" t="s">
        <v>823</v>
      </c>
      <c r="I49" s="19">
        <v>884853.89</v>
      </c>
      <c r="J49">
        <v>3000</v>
      </c>
      <c r="K49">
        <v>54</v>
      </c>
      <c r="L49">
        <v>3054</v>
      </c>
      <c r="M49" t="s">
        <v>20</v>
      </c>
      <c r="N49" t="s">
        <v>21</v>
      </c>
      <c r="O49" t="s">
        <v>326</v>
      </c>
      <c r="P49" t="s">
        <v>824</v>
      </c>
      <c r="Q49" t="s">
        <v>65</v>
      </c>
      <c r="R49">
        <v>1984</v>
      </c>
      <c r="T49">
        <v>0.60182241343840104</v>
      </c>
      <c r="U49" t="s">
        <v>24</v>
      </c>
      <c r="Y49">
        <v>2</v>
      </c>
      <c r="Z49" s="23" t="s">
        <v>878</v>
      </c>
    </row>
    <row r="50" spans="1:26" x14ac:dyDescent="0.3">
      <c r="A50" t="s">
        <v>318</v>
      </c>
      <c r="B50" s="23" t="s">
        <v>878</v>
      </c>
      <c r="D50" s="14">
        <v>1</v>
      </c>
      <c r="E50" s="6"/>
      <c r="F50" t="s">
        <v>840</v>
      </c>
      <c r="G50" t="s">
        <v>841</v>
      </c>
      <c r="H50" t="s">
        <v>842</v>
      </c>
      <c r="I50" s="19">
        <v>3470667.19</v>
      </c>
      <c r="J50">
        <v>18580</v>
      </c>
      <c r="L50">
        <v>18580</v>
      </c>
      <c r="M50" t="s">
        <v>20</v>
      </c>
      <c r="N50" t="s">
        <v>21</v>
      </c>
      <c r="O50" t="s">
        <v>843</v>
      </c>
      <c r="P50" t="s">
        <v>844</v>
      </c>
      <c r="Q50" t="s">
        <v>65</v>
      </c>
      <c r="R50">
        <v>1980</v>
      </c>
      <c r="T50">
        <v>0.512223648272077</v>
      </c>
      <c r="U50" t="s">
        <v>24</v>
      </c>
      <c r="Y50">
        <v>1</v>
      </c>
      <c r="Z50" s="23" t="s">
        <v>878</v>
      </c>
    </row>
    <row r="51" spans="1:26" x14ac:dyDescent="0.3">
      <c r="A51" t="s">
        <v>318</v>
      </c>
      <c r="B51" s="23" t="s">
        <v>878</v>
      </c>
      <c r="D51" s="14">
        <v>1</v>
      </c>
      <c r="E51" s="6"/>
      <c r="F51" t="s">
        <v>355</v>
      </c>
      <c r="G51" t="s">
        <v>356</v>
      </c>
      <c r="H51" t="s">
        <v>357</v>
      </c>
      <c r="I51" s="19">
        <v>1050669</v>
      </c>
      <c r="J51">
        <v>3614</v>
      </c>
      <c r="K51">
        <v>120</v>
      </c>
      <c r="L51">
        <v>3734</v>
      </c>
      <c r="M51" t="s">
        <v>20</v>
      </c>
      <c r="N51" t="s">
        <v>21</v>
      </c>
      <c r="O51" t="s">
        <v>230</v>
      </c>
      <c r="P51" t="s">
        <v>358</v>
      </c>
      <c r="Q51" t="s">
        <v>65</v>
      </c>
      <c r="R51">
        <v>1982</v>
      </c>
      <c r="T51">
        <v>0.38279436190503602</v>
      </c>
      <c r="U51" t="s">
        <v>24</v>
      </c>
      <c r="Y51">
        <v>1</v>
      </c>
      <c r="Z51" s="23" t="s">
        <v>878</v>
      </c>
    </row>
    <row r="52" spans="1:26" x14ac:dyDescent="0.3">
      <c r="A52" t="s">
        <v>318</v>
      </c>
      <c r="B52" s="23" t="s">
        <v>878</v>
      </c>
      <c r="D52" s="14">
        <v>1</v>
      </c>
      <c r="E52" s="6"/>
      <c r="F52" t="s">
        <v>828</v>
      </c>
      <c r="G52" t="s">
        <v>829</v>
      </c>
      <c r="H52" t="s">
        <v>528</v>
      </c>
      <c r="I52" s="19">
        <v>905910.78</v>
      </c>
      <c r="J52">
        <v>6000</v>
      </c>
      <c r="L52">
        <v>6000</v>
      </c>
      <c r="M52" t="s">
        <v>20</v>
      </c>
      <c r="N52" t="s">
        <v>21</v>
      </c>
      <c r="O52" t="s">
        <v>53</v>
      </c>
      <c r="P52" t="s">
        <v>830</v>
      </c>
      <c r="Q52" t="s">
        <v>31</v>
      </c>
      <c r="R52">
        <v>1962</v>
      </c>
      <c r="T52">
        <v>0.64200655609816204</v>
      </c>
      <c r="Y52">
        <v>1</v>
      </c>
      <c r="Z52" s="23" t="s">
        <v>878</v>
      </c>
    </row>
    <row r="53" spans="1:26" x14ac:dyDescent="0.3">
      <c r="A53" t="s">
        <v>318</v>
      </c>
      <c r="B53" s="23" t="s">
        <v>878</v>
      </c>
      <c r="D53" s="14">
        <v>1</v>
      </c>
      <c r="E53" s="6"/>
      <c r="F53" t="s">
        <v>346</v>
      </c>
      <c r="G53" t="s">
        <v>347</v>
      </c>
      <c r="H53" t="s">
        <v>348</v>
      </c>
      <c r="I53" s="19">
        <v>1286216.05</v>
      </c>
      <c r="J53">
        <v>4681</v>
      </c>
      <c r="L53">
        <v>4681</v>
      </c>
      <c r="M53" t="s">
        <v>20</v>
      </c>
      <c r="N53" t="s">
        <v>21</v>
      </c>
      <c r="O53" t="s">
        <v>230</v>
      </c>
      <c r="P53" t="s">
        <v>349</v>
      </c>
      <c r="Q53" t="s">
        <v>65</v>
      </c>
      <c r="R53">
        <v>1961</v>
      </c>
      <c r="T53">
        <v>0.54427140914623096</v>
      </c>
      <c r="U53" t="s">
        <v>24</v>
      </c>
      <c r="Y53">
        <v>2</v>
      </c>
      <c r="Z53" s="23" t="s">
        <v>878</v>
      </c>
    </row>
    <row r="54" spans="1:26" x14ac:dyDescent="0.3">
      <c r="A54" t="s">
        <v>318</v>
      </c>
      <c r="B54" s="23" t="s">
        <v>878</v>
      </c>
      <c r="D54" s="14">
        <v>1</v>
      </c>
      <c r="E54" s="6"/>
      <c r="F54" t="s">
        <v>332</v>
      </c>
      <c r="G54" t="s">
        <v>333</v>
      </c>
      <c r="H54" t="s">
        <v>334</v>
      </c>
      <c r="I54" s="19">
        <v>2058400</v>
      </c>
      <c r="J54">
        <v>4900</v>
      </c>
      <c r="K54">
        <v>2046</v>
      </c>
      <c r="L54">
        <v>6946</v>
      </c>
      <c r="M54" t="s">
        <v>20</v>
      </c>
      <c r="N54" t="s">
        <v>21</v>
      </c>
      <c r="O54" t="s">
        <v>171</v>
      </c>
      <c r="P54" t="s">
        <v>335</v>
      </c>
      <c r="Q54" t="s">
        <v>44</v>
      </c>
      <c r="R54">
        <v>1995</v>
      </c>
      <c r="T54">
        <v>0.19619052349274901</v>
      </c>
      <c r="U54" t="s">
        <v>24</v>
      </c>
      <c r="Y54">
        <v>1</v>
      </c>
      <c r="Z54" s="23" t="s">
        <v>878</v>
      </c>
    </row>
    <row r="55" spans="1:26" x14ac:dyDescent="0.3">
      <c r="A55" t="s">
        <v>318</v>
      </c>
      <c r="B55" s="23" t="s">
        <v>878</v>
      </c>
      <c r="D55" s="14">
        <v>1</v>
      </c>
      <c r="E55" s="6"/>
      <c r="F55" t="s">
        <v>491</v>
      </c>
      <c r="G55" t="s">
        <v>492</v>
      </c>
      <c r="H55" t="s">
        <v>493</v>
      </c>
      <c r="I55" s="19">
        <v>5177163.18</v>
      </c>
      <c r="J55">
        <v>10944</v>
      </c>
      <c r="L55">
        <v>10944</v>
      </c>
      <c r="M55" t="s">
        <v>20</v>
      </c>
      <c r="N55" t="s">
        <v>21</v>
      </c>
      <c r="O55" t="s">
        <v>221</v>
      </c>
      <c r="P55" t="s">
        <v>494</v>
      </c>
      <c r="Q55" t="s">
        <v>495</v>
      </c>
      <c r="R55">
        <v>1904</v>
      </c>
      <c r="T55">
        <v>0.15113165585018301</v>
      </c>
      <c r="U55" t="s">
        <v>56</v>
      </c>
      <c r="Y55">
        <v>2</v>
      </c>
      <c r="Z55" s="23" t="s">
        <v>878</v>
      </c>
    </row>
    <row r="56" spans="1:26" x14ac:dyDescent="0.3">
      <c r="A56" t="s">
        <v>318</v>
      </c>
      <c r="B56" s="23" t="s">
        <v>878</v>
      </c>
      <c r="D56" s="14">
        <v>1</v>
      </c>
      <c r="E56" s="6"/>
      <c r="F56" t="s">
        <v>467</v>
      </c>
      <c r="G56" t="s">
        <v>468</v>
      </c>
      <c r="H56" t="s">
        <v>469</v>
      </c>
      <c r="I56" s="19">
        <v>2316681.4700000002</v>
      </c>
      <c r="J56">
        <v>4991</v>
      </c>
      <c r="L56">
        <v>4991</v>
      </c>
      <c r="M56" t="s">
        <v>20</v>
      </c>
      <c r="N56" t="s">
        <v>21</v>
      </c>
      <c r="O56" t="s">
        <v>43</v>
      </c>
      <c r="P56" t="s">
        <v>470</v>
      </c>
      <c r="R56">
        <v>1965</v>
      </c>
      <c r="S56">
        <v>2010</v>
      </c>
      <c r="T56">
        <v>0.13287212605019799</v>
      </c>
      <c r="X56" t="s">
        <v>245</v>
      </c>
      <c r="Y56">
        <v>1</v>
      </c>
      <c r="Z56" s="23" t="s">
        <v>878</v>
      </c>
    </row>
    <row r="57" spans="1:26" x14ac:dyDescent="0.3">
      <c r="A57" t="s">
        <v>318</v>
      </c>
      <c r="B57" s="23" t="s">
        <v>878</v>
      </c>
      <c r="D57" s="14">
        <v>1</v>
      </c>
      <c r="E57" s="6"/>
      <c r="F57" t="s">
        <v>471</v>
      </c>
      <c r="G57" t="s">
        <v>472</v>
      </c>
      <c r="H57" t="s">
        <v>469</v>
      </c>
      <c r="I57" s="19">
        <v>28860</v>
      </c>
      <c r="J57">
        <v>444</v>
      </c>
      <c r="L57">
        <v>444</v>
      </c>
      <c r="M57" t="s">
        <v>20</v>
      </c>
      <c r="N57" t="s">
        <v>21</v>
      </c>
      <c r="O57" t="s">
        <v>53</v>
      </c>
      <c r="P57" t="s">
        <v>473</v>
      </c>
      <c r="R57">
        <v>1965</v>
      </c>
      <c r="T57">
        <v>0</v>
      </c>
      <c r="X57" t="s">
        <v>474</v>
      </c>
      <c r="Y57">
        <v>1</v>
      </c>
      <c r="Z57" s="23" t="s">
        <v>878</v>
      </c>
    </row>
    <row r="58" spans="1:26" x14ac:dyDescent="0.3">
      <c r="A58" t="s">
        <v>318</v>
      </c>
      <c r="B58" s="23" t="s">
        <v>878</v>
      </c>
      <c r="D58" s="14">
        <v>1</v>
      </c>
      <c r="E58" s="6"/>
      <c r="F58" t="s">
        <v>501</v>
      </c>
      <c r="G58" t="s">
        <v>502</v>
      </c>
      <c r="H58" t="s">
        <v>503</v>
      </c>
      <c r="I58" s="19">
        <v>839722.03</v>
      </c>
      <c r="J58">
        <v>2130</v>
      </c>
      <c r="L58">
        <v>2130</v>
      </c>
      <c r="M58" t="s">
        <v>20</v>
      </c>
      <c r="N58" t="s">
        <v>21</v>
      </c>
      <c r="O58" t="s">
        <v>326</v>
      </c>
      <c r="P58" t="s">
        <v>504</v>
      </c>
      <c r="R58">
        <v>1960</v>
      </c>
      <c r="S58">
        <v>2013</v>
      </c>
      <c r="T58">
        <v>0.17633420764249799</v>
      </c>
      <c r="Y58">
        <v>1</v>
      </c>
      <c r="Z58" s="23" t="s">
        <v>878</v>
      </c>
    </row>
    <row r="59" spans="1:26" x14ac:dyDescent="0.3">
      <c r="A59" t="s">
        <v>318</v>
      </c>
      <c r="B59" s="23" t="s">
        <v>878</v>
      </c>
      <c r="D59" s="14">
        <v>1</v>
      </c>
      <c r="E59" s="6"/>
      <c r="F59" t="s">
        <v>416</v>
      </c>
      <c r="G59" t="s">
        <v>417</v>
      </c>
      <c r="H59" t="s">
        <v>418</v>
      </c>
      <c r="I59" s="19">
        <v>568170.67000000004</v>
      </c>
      <c r="J59">
        <v>2300</v>
      </c>
      <c r="L59">
        <v>2300</v>
      </c>
      <c r="M59" t="s">
        <v>20</v>
      </c>
      <c r="N59" t="s">
        <v>21</v>
      </c>
      <c r="P59" t="s">
        <v>419</v>
      </c>
      <c r="R59">
        <v>1940</v>
      </c>
      <c r="S59">
        <v>2007</v>
      </c>
      <c r="T59">
        <v>0.53821457415251595</v>
      </c>
      <c r="Y59">
        <v>2</v>
      </c>
      <c r="Z59" s="23" t="s">
        <v>878</v>
      </c>
    </row>
    <row r="60" spans="1:26" x14ac:dyDescent="0.3">
      <c r="A60" t="s">
        <v>318</v>
      </c>
      <c r="B60" s="23" t="s">
        <v>878</v>
      </c>
      <c r="D60" s="14">
        <v>1</v>
      </c>
      <c r="E60" s="6"/>
      <c r="F60" t="s">
        <v>460</v>
      </c>
      <c r="G60" t="s">
        <v>461</v>
      </c>
      <c r="H60" t="s">
        <v>462</v>
      </c>
      <c r="I60" s="19">
        <v>0</v>
      </c>
      <c r="J60">
        <v>1</v>
      </c>
      <c r="L60">
        <v>1</v>
      </c>
      <c r="M60" t="s">
        <v>20</v>
      </c>
      <c r="N60" t="s">
        <v>74</v>
      </c>
      <c r="O60" t="s">
        <v>326</v>
      </c>
      <c r="P60" t="s">
        <v>463</v>
      </c>
      <c r="R60">
        <v>1960</v>
      </c>
      <c r="T60">
        <v>0</v>
      </c>
      <c r="Y60">
        <v>1</v>
      </c>
      <c r="Z60" s="23" t="s">
        <v>878</v>
      </c>
    </row>
    <row r="61" spans="1:26" x14ac:dyDescent="0.3">
      <c r="A61" t="s">
        <v>318</v>
      </c>
      <c r="B61" s="23" t="s">
        <v>878</v>
      </c>
      <c r="D61" s="14">
        <v>1</v>
      </c>
      <c r="E61" s="6"/>
      <c r="F61" t="s">
        <v>833</v>
      </c>
      <c r="G61" t="s">
        <v>834</v>
      </c>
      <c r="H61" t="s">
        <v>679</v>
      </c>
      <c r="I61" s="19">
        <v>1047323.03</v>
      </c>
      <c r="J61">
        <v>3000</v>
      </c>
      <c r="L61">
        <v>3000</v>
      </c>
      <c r="M61" t="s">
        <v>20</v>
      </c>
      <c r="N61" t="s">
        <v>21</v>
      </c>
      <c r="O61" t="s">
        <v>326</v>
      </c>
      <c r="P61" t="s">
        <v>835</v>
      </c>
      <c r="Q61" t="s">
        <v>65</v>
      </c>
      <c r="R61">
        <v>1922</v>
      </c>
      <c r="T61">
        <v>0.39492593321470199</v>
      </c>
      <c r="Y61">
        <v>1</v>
      </c>
      <c r="Z61" s="23" t="s">
        <v>878</v>
      </c>
    </row>
    <row r="62" spans="1:26" x14ac:dyDescent="0.3">
      <c r="A62" t="s">
        <v>318</v>
      </c>
      <c r="B62" s="23" t="s">
        <v>878</v>
      </c>
      <c r="D62" s="14">
        <v>1</v>
      </c>
      <c r="E62" s="6"/>
      <c r="F62" t="s">
        <v>391</v>
      </c>
      <c r="G62" t="s">
        <v>392</v>
      </c>
      <c r="H62" t="s">
        <v>393</v>
      </c>
      <c r="I62" s="19">
        <v>918561.2</v>
      </c>
      <c r="J62">
        <v>3266</v>
      </c>
      <c r="L62">
        <v>3266</v>
      </c>
      <c r="M62" t="s">
        <v>20</v>
      </c>
      <c r="N62" t="s">
        <v>21</v>
      </c>
      <c r="O62" t="s">
        <v>326</v>
      </c>
      <c r="P62" t="s">
        <v>394</v>
      </c>
      <c r="Q62" t="s">
        <v>65</v>
      </c>
      <c r="R62">
        <v>1987</v>
      </c>
      <c r="S62">
        <v>2018</v>
      </c>
      <c r="T62">
        <v>0.28627147947028397</v>
      </c>
      <c r="U62" t="s">
        <v>24</v>
      </c>
      <c r="Y62">
        <v>1</v>
      </c>
      <c r="Z62" s="23" t="s">
        <v>878</v>
      </c>
    </row>
    <row r="63" spans="1:26" x14ac:dyDescent="0.3">
      <c r="A63" t="s">
        <v>318</v>
      </c>
      <c r="B63" s="23" t="s">
        <v>878</v>
      </c>
      <c r="D63" s="14">
        <v>1</v>
      </c>
      <c r="E63" s="6"/>
      <c r="F63" t="s">
        <v>448</v>
      </c>
      <c r="G63" t="s">
        <v>449</v>
      </c>
      <c r="H63" t="s">
        <v>450</v>
      </c>
      <c r="I63" s="19">
        <v>1238338.0900000001</v>
      </c>
      <c r="J63">
        <v>3448</v>
      </c>
      <c r="L63">
        <v>3448</v>
      </c>
      <c r="M63" t="s">
        <v>20</v>
      </c>
      <c r="N63" t="s">
        <v>21</v>
      </c>
      <c r="O63" t="s">
        <v>230</v>
      </c>
      <c r="P63" t="s">
        <v>451</v>
      </c>
      <c r="Q63" t="s">
        <v>65</v>
      </c>
      <c r="R63">
        <v>1991</v>
      </c>
      <c r="T63">
        <v>0.58791228007853602</v>
      </c>
      <c r="U63" t="s">
        <v>24</v>
      </c>
      <c r="Y63">
        <v>1</v>
      </c>
      <c r="Z63" s="23" t="s">
        <v>878</v>
      </c>
    </row>
    <row r="64" spans="1:26" x14ac:dyDescent="0.3">
      <c r="A64" t="s">
        <v>318</v>
      </c>
      <c r="B64" s="23" t="s">
        <v>878</v>
      </c>
      <c r="D64" s="14">
        <v>1</v>
      </c>
      <c r="E64" s="6"/>
      <c r="F64" t="s">
        <v>420</v>
      </c>
      <c r="G64" t="s">
        <v>421</v>
      </c>
      <c r="H64" t="s">
        <v>422</v>
      </c>
      <c r="I64" s="19">
        <v>906294.11</v>
      </c>
      <c r="J64">
        <v>3955</v>
      </c>
      <c r="L64">
        <v>3955</v>
      </c>
      <c r="M64" t="s">
        <v>20</v>
      </c>
      <c r="N64" t="s">
        <v>21</v>
      </c>
      <c r="O64" t="s">
        <v>326</v>
      </c>
      <c r="P64" t="s">
        <v>423</v>
      </c>
      <c r="Q64" t="s">
        <v>65</v>
      </c>
      <c r="R64">
        <v>1965</v>
      </c>
      <c r="T64">
        <v>0.45232765369731898</v>
      </c>
      <c r="U64" t="s">
        <v>24</v>
      </c>
      <c r="Y64">
        <v>1</v>
      </c>
      <c r="Z64" s="23" t="s">
        <v>878</v>
      </c>
    </row>
    <row r="65" spans="1:26" x14ac:dyDescent="0.3">
      <c r="A65" t="s">
        <v>318</v>
      </c>
      <c r="B65" s="23" t="s">
        <v>878</v>
      </c>
      <c r="D65" s="14">
        <v>1</v>
      </c>
      <c r="E65" s="6"/>
      <c r="F65" t="s">
        <v>849</v>
      </c>
      <c r="G65" t="s">
        <v>850</v>
      </c>
      <c r="H65" t="s">
        <v>753</v>
      </c>
      <c r="I65" s="19">
        <v>526532.63</v>
      </c>
      <c r="J65">
        <v>3700</v>
      </c>
      <c r="L65">
        <v>3700</v>
      </c>
      <c r="M65" t="s">
        <v>20</v>
      </c>
      <c r="N65" t="s">
        <v>21</v>
      </c>
      <c r="O65" t="s">
        <v>326</v>
      </c>
      <c r="P65" t="s">
        <v>851</v>
      </c>
      <c r="Q65" t="s">
        <v>852</v>
      </c>
      <c r="R65">
        <v>1909</v>
      </c>
      <c r="S65">
        <v>2011</v>
      </c>
      <c r="T65">
        <v>0.66585742273940296</v>
      </c>
      <c r="U65" t="s">
        <v>55</v>
      </c>
      <c r="Y65">
        <v>1</v>
      </c>
      <c r="Z65" s="23" t="s">
        <v>878</v>
      </c>
    </row>
    <row r="66" spans="1:26" x14ac:dyDescent="0.3">
      <c r="A66" t="s">
        <v>318</v>
      </c>
      <c r="B66" s="23" t="s">
        <v>878</v>
      </c>
      <c r="D66" s="14">
        <v>1</v>
      </c>
      <c r="E66" s="6"/>
      <c r="F66" t="s">
        <v>478</v>
      </c>
      <c r="G66" t="s">
        <v>479</v>
      </c>
      <c r="H66" t="s">
        <v>480</v>
      </c>
      <c r="I66" s="19">
        <v>431200</v>
      </c>
      <c r="J66">
        <v>1960</v>
      </c>
      <c r="L66">
        <v>1960</v>
      </c>
      <c r="M66" t="s">
        <v>20</v>
      </c>
      <c r="N66" t="s">
        <v>21</v>
      </c>
      <c r="O66" t="s">
        <v>326</v>
      </c>
      <c r="R66">
        <v>1980</v>
      </c>
      <c r="T66">
        <v>0</v>
      </c>
      <c r="X66" t="s">
        <v>237</v>
      </c>
      <c r="Y66">
        <v>1</v>
      </c>
      <c r="Z66" s="23" t="s">
        <v>878</v>
      </c>
    </row>
    <row r="67" spans="1:26" x14ac:dyDescent="0.3">
      <c r="A67" t="s">
        <v>318</v>
      </c>
      <c r="B67" s="23" t="s">
        <v>878</v>
      </c>
      <c r="D67" s="14">
        <v>1</v>
      </c>
      <c r="E67" s="6"/>
      <c r="F67" t="s">
        <v>481</v>
      </c>
      <c r="G67" t="s">
        <v>482</v>
      </c>
      <c r="H67" t="s">
        <v>483</v>
      </c>
      <c r="I67" s="19">
        <v>1950</v>
      </c>
      <c r="J67">
        <v>120</v>
      </c>
      <c r="L67">
        <v>120</v>
      </c>
      <c r="M67" t="s">
        <v>20</v>
      </c>
      <c r="N67" t="s">
        <v>21</v>
      </c>
      <c r="O67" t="s">
        <v>52</v>
      </c>
      <c r="P67" t="s">
        <v>484</v>
      </c>
      <c r="R67">
        <v>2000</v>
      </c>
      <c r="T67">
        <v>0</v>
      </c>
      <c r="Y67">
        <v>1</v>
      </c>
      <c r="Z67" s="23" t="s">
        <v>878</v>
      </c>
    </row>
    <row r="68" spans="1:26" x14ac:dyDescent="0.3">
      <c r="A68" s="8" t="s">
        <v>170</v>
      </c>
      <c r="B68" s="23" t="s">
        <v>878</v>
      </c>
      <c r="C68" s="8"/>
      <c r="D68" s="15">
        <v>1</v>
      </c>
      <c r="E68" s="5"/>
      <c r="F68" t="s">
        <v>278</v>
      </c>
      <c r="G68" t="s">
        <v>279</v>
      </c>
      <c r="H68" t="s">
        <v>280</v>
      </c>
      <c r="I68" s="19">
        <v>825800</v>
      </c>
      <c r="J68">
        <v>3280</v>
      </c>
      <c r="K68">
        <v>120</v>
      </c>
      <c r="L68">
        <v>3400</v>
      </c>
      <c r="M68" t="s">
        <v>20</v>
      </c>
      <c r="N68" t="s">
        <v>258</v>
      </c>
      <c r="O68" t="s">
        <v>29</v>
      </c>
      <c r="R68">
        <v>2009</v>
      </c>
      <c r="T68">
        <v>0</v>
      </c>
      <c r="Y68">
        <v>1</v>
      </c>
      <c r="Z68" s="23" t="s">
        <v>878</v>
      </c>
    </row>
    <row r="69" spans="1:26" x14ac:dyDescent="0.3">
      <c r="A69" s="8" t="s">
        <v>170</v>
      </c>
      <c r="B69" s="23" t="s">
        <v>878</v>
      </c>
      <c r="C69" s="8"/>
      <c r="D69" s="15">
        <v>1</v>
      </c>
      <c r="E69" s="5"/>
      <c r="F69" t="s">
        <v>281</v>
      </c>
      <c r="G69" t="s">
        <v>282</v>
      </c>
      <c r="H69" t="s">
        <v>280</v>
      </c>
      <c r="I69" s="19">
        <v>2191250</v>
      </c>
      <c r="J69">
        <v>6131</v>
      </c>
      <c r="K69">
        <v>360</v>
      </c>
      <c r="L69">
        <v>6491</v>
      </c>
      <c r="M69" t="s">
        <v>20</v>
      </c>
      <c r="N69" t="s">
        <v>258</v>
      </c>
      <c r="O69" t="s">
        <v>43</v>
      </c>
      <c r="R69">
        <v>2009</v>
      </c>
      <c r="T69">
        <v>0</v>
      </c>
      <c r="Y69">
        <v>1</v>
      </c>
      <c r="Z69" s="23" t="s">
        <v>878</v>
      </c>
    </row>
    <row r="70" spans="1:26" x14ac:dyDescent="0.3">
      <c r="A70" s="8" t="s">
        <v>170</v>
      </c>
      <c r="B70" s="23" t="s">
        <v>878</v>
      </c>
      <c r="C70" s="8"/>
      <c r="D70" s="15">
        <v>1</v>
      </c>
      <c r="E70" s="5"/>
      <c r="F70" t="s">
        <v>780</v>
      </c>
      <c r="G70" t="s">
        <v>781</v>
      </c>
      <c r="H70" t="s">
        <v>782</v>
      </c>
      <c r="I70" s="19">
        <v>1131559</v>
      </c>
      <c r="J70">
        <v>4132</v>
      </c>
      <c r="K70">
        <v>428</v>
      </c>
      <c r="L70">
        <v>4560</v>
      </c>
      <c r="M70" t="s">
        <v>20</v>
      </c>
      <c r="N70" t="s">
        <v>21</v>
      </c>
      <c r="O70" t="s">
        <v>43</v>
      </c>
      <c r="P70" t="s">
        <v>783</v>
      </c>
      <c r="Q70" t="s">
        <v>65</v>
      </c>
      <c r="R70">
        <v>1991</v>
      </c>
      <c r="T70">
        <v>0.51288138750206202</v>
      </c>
      <c r="Y70">
        <v>1</v>
      </c>
      <c r="Z70" s="23" t="s">
        <v>878</v>
      </c>
    </row>
    <row r="71" spans="1:26" x14ac:dyDescent="0.3">
      <c r="A71" s="8" t="s">
        <v>170</v>
      </c>
      <c r="B71" s="23" t="s">
        <v>878</v>
      </c>
      <c r="C71" s="8"/>
      <c r="D71" s="15">
        <v>1</v>
      </c>
      <c r="E71" s="5"/>
      <c r="F71" t="s">
        <v>193</v>
      </c>
      <c r="G71" t="s">
        <v>194</v>
      </c>
      <c r="H71" t="s">
        <v>195</v>
      </c>
      <c r="I71" s="19">
        <v>344358.78</v>
      </c>
      <c r="J71">
        <v>886</v>
      </c>
      <c r="L71">
        <v>886</v>
      </c>
      <c r="M71" t="s">
        <v>20</v>
      </c>
      <c r="N71" t="s">
        <v>21</v>
      </c>
      <c r="O71" t="s">
        <v>69</v>
      </c>
      <c r="P71" t="s">
        <v>196</v>
      </c>
      <c r="Q71" t="s">
        <v>65</v>
      </c>
      <c r="R71">
        <v>1829</v>
      </c>
      <c r="S71">
        <v>1990</v>
      </c>
      <c r="T71">
        <v>0.32667952883327001</v>
      </c>
      <c r="U71" t="s">
        <v>56</v>
      </c>
      <c r="Y71">
        <v>1</v>
      </c>
      <c r="Z71" s="23" t="s">
        <v>878</v>
      </c>
    </row>
    <row r="72" spans="1:26" x14ac:dyDescent="0.3">
      <c r="A72" s="8" t="s">
        <v>170</v>
      </c>
      <c r="B72" s="23" t="s">
        <v>878</v>
      </c>
      <c r="C72" s="8"/>
      <c r="D72" s="15">
        <v>1</v>
      </c>
      <c r="E72" s="5"/>
      <c r="F72" t="s">
        <v>188</v>
      </c>
      <c r="G72" t="s">
        <v>189</v>
      </c>
      <c r="H72" t="s">
        <v>190</v>
      </c>
      <c r="I72" s="19">
        <v>4109943</v>
      </c>
      <c r="J72">
        <v>5000</v>
      </c>
      <c r="K72">
        <v>2948</v>
      </c>
      <c r="L72">
        <v>7948</v>
      </c>
      <c r="M72" t="s">
        <v>20</v>
      </c>
      <c r="N72" t="s">
        <v>21</v>
      </c>
      <c r="O72" t="s">
        <v>191</v>
      </c>
      <c r="P72" t="s">
        <v>192</v>
      </c>
      <c r="Q72" t="s">
        <v>44</v>
      </c>
      <c r="R72">
        <v>1989</v>
      </c>
      <c r="T72">
        <v>0.76061963791569898</v>
      </c>
      <c r="U72" t="s">
        <v>24</v>
      </c>
      <c r="Y72">
        <v>2</v>
      </c>
      <c r="Z72" s="23" t="s">
        <v>878</v>
      </c>
    </row>
    <row r="73" spans="1:26" x14ac:dyDescent="0.3">
      <c r="A73" s="8" t="s">
        <v>170</v>
      </c>
      <c r="B73" s="23" t="s">
        <v>878</v>
      </c>
      <c r="C73" s="8"/>
      <c r="D73" s="15">
        <v>1</v>
      </c>
      <c r="E73" s="5"/>
      <c r="F73" t="s">
        <v>242</v>
      </c>
      <c r="G73" t="s">
        <v>243</v>
      </c>
      <c r="H73" t="s">
        <v>51</v>
      </c>
      <c r="I73" s="19">
        <v>208450</v>
      </c>
      <c r="J73">
        <v>1089</v>
      </c>
      <c r="K73">
        <v>580</v>
      </c>
      <c r="L73">
        <v>1669</v>
      </c>
      <c r="M73" t="s">
        <v>20</v>
      </c>
      <c r="N73" t="s">
        <v>21</v>
      </c>
      <c r="O73" t="s">
        <v>29</v>
      </c>
      <c r="R73">
        <v>1989</v>
      </c>
      <c r="T73">
        <v>0</v>
      </c>
      <c r="X73" t="s">
        <v>244</v>
      </c>
      <c r="Y73">
        <v>1</v>
      </c>
      <c r="Z73" s="23" t="s">
        <v>878</v>
      </c>
    </row>
    <row r="74" spans="1:26" x14ac:dyDescent="0.3">
      <c r="A74" s="8" t="s">
        <v>170</v>
      </c>
      <c r="B74" s="23" t="s">
        <v>878</v>
      </c>
      <c r="C74" s="8"/>
      <c r="D74" s="15">
        <v>1</v>
      </c>
      <c r="E74" s="5"/>
      <c r="F74" t="s">
        <v>775</v>
      </c>
      <c r="G74" t="s">
        <v>776</v>
      </c>
      <c r="H74" t="s">
        <v>220</v>
      </c>
      <c r="I74" s="19">
        <v>8283453.4699999997</v>
      </c>
      <c r="J74">
        <v>30025</v>
      </c>
      <c r="L74">
        <v>30025</v>
      </c>
      <c r="M74" t="s">
        <v>20</v>
      </c>
      <c r="N74" t="s">
        <v>21</v>
      </c>
      <c r="O74" t="s">
        <v>777</v>
      </c>
      <c r="P74" t="s">
        <v>778</v>
      </c>
      <c r="Q74" t="s">
        <v>779</v>
      </c>
      <c r="R74">
        <v>1954</v>
      </c>
      <c r="S74">
        <v>1986</v>
      </c>
      <c r="T74">
        <v>0.64247584407569502</v>
      </c>
      <c r="U74" t="s">
        <v>24</v>
      </c>
      <c r="Y74">
        <v>2</v>
      </c>
      <c r="Z74" s="23" t="s">
        <v>878</v>
      </c>
    </row>
    <row r="75" spans="1:26" x14ac:dyDescent="0.3">
      <c r="A75" s="8" t="s">
        <v>170</v>
      </c>
      <c r="B75" s="23" t="s">
        <v>878</v>
      </c>
      <c r="C75" s="8"/>
      <c r="D75" s="15">
        <v>1</v>
      </c>
      <c r="E75" s="5"/>
      <c r="F75" t="s">
        <v>247</v>
      </c>
      <c r="G75" t="s">
        <v>248</v>
      </c>
      <c r="H75" t="s">
        <v>249</v>
      </c>
      <c r="I75" s="19">
        <v>1398176</v>
      </c>
      <c r="J75">
        <v>5362</v>
      </c>
      <c r="K75">
        <v>520</v>
      </c>
      <c r="L75">
        <v>5882</v>
      </c>
      <c r="M75" t="s">
        <v>20</v>
      </c>
      <c r="N75" t="s">
        <v>21</v>
      </c>
      <c r="O75" t="s">
        <v>43</v>
      </c>
      <c r="P75" t="s">
        <v>250</v>
      </c>
      <c r="R75">
        <v>1980</v>
      </c>
      <c r="S75">
        <v>2008</v>
      </c>
      <c r="T75">
        <v>0.116510953179115</v>
      </c>
      <c r="X75" t="s">
        <v>251</v>
      </c>
      <c r="Y75">
        <v>1</v>
      </c>
      <c r="Z75" s="23" t="s">
        <v>878</v>
      </c>
    </row>
    <row r="76" spans="1:26" x14ac:dyDescent="0.3">
      <c r="A76" s="8" t="s">
        <v>170</v>
      </c>
      <c r="B76" s="23" t="s">
        <v>878</v>
      </c>
      <c r="C76" s="8"/>
      <c r="D76" s="15">
        <v>1</v>
      </c>
      <c r="E76" s="5"/>
      <c r="F76" t="s">
        <v>222</v>
      </c>
      <c r="G76" t="s">
        <v>223</v>
      </c>
      <c r="H76" t="s">
        <v>224</v>
      </c>
      <c r="I76" s="19">
        <v>642949</v>
      </c>
      <c r="J76">
        <v>1497</v>
      </c>
      <c r="K76">
        <v>300</v>
      </c>
      <c r="L76">
        <v>1797</v>
      </c>
      <c r="M76" t="s">
        <v>20</v>
      </c>
      <c r="N76" t="s">
        <v>21</v>
      </c>
      <c r="O76" t="s">
        <v>43</v>
      </c>
      <c r="P76" t="s">
        <v>225</v>
      </c>
      <c r="Q76" t="s">
        <v>226</v>
      </c>
      <c r="R76">
        <v>1991</v>
      </c>
      <c r="T76">
        <v>0.37263926173436801</v>
      </c>
      <c r="U76" t="s">
        <v>24</v>
      </c>
      <c r="Y76">
        <v>1</v>
      </c>
      <c r="Z76" s="23" t="s">
        <v>878</v>
      </c>
    </row>
    <row r="77" spans="1:26" x14ac:dyDescent="0.3">
      <c r="A77" s="8" t="s">
        <v>170</v>
      </c>
      <c r="B77" s="23" t="s">
        <v>878</v>
      </c>
      <c r="C77" s="8"/>
      <c r="D77" s="15">
        <v>1</v>
      </c>
      <c r="E77" s="5"/>
      <c r="F77" t="s">
        <v>253</v>
      </c>
      <c r="G77" t="s">
        <v>254</v>
      </c>
      <c r="H77" t="s">
        <v>255</v>
      </c>
      <c r="I77" s="19">
        <v>1730432.3</v>
      </c>
      <c r="J77">
        <v>1089</v>
      </c>
      <c r="L77">
        <v>1089</v>
      </c>
      <c r="M77" t="s">
        <v>20</v>
      </c>
      <c r="N77" t="s">
        <v>21</v>
      </c>
      <c r="O77" t="s">
        <v>241</v>
      </c>
      <c r="P77" t="s">
        <v>256</v>
      </c>
      <c r="Q77" t="s">
        <v>257</v>
      </c>
      <c r="R77">
        <v>2011</v>
      </c>
      <c r="T77">
        <v>0</v>
      </c>
      <c r="Y77">
        <v>2</v>
      </c>
      <c r="Z77" s="23" t="s">
        <v>878</v>
      </c>
    </row>
    <row r="78" spans="1:26" x14ac:dyDescent="0.3">
      <c r="A78" s="8" t="s">
        <v>170</v>
      </c>
      <c r="B78" s="23" t="s">
        <v>878</v>
      </c>
      <c r="C78" s="8"/>
      <c r="D78" s="15">
        <v>1</v>
      </c>
      <c r="E78" s="5"/>
      <c r="F78" t="s">
        <v>212</v>
      </c>
      <c r="G78" t="s">
        <v>213</v>
      </c>
      <c r="H78" t="s">
        <v>214</v>
      </c>
      <c r="I78" s="19">
        <v>674054</v>
      </c>
      <c r="J78">
        <v>2900</v>
      </c>
      <c r="K78">
        <v>1778</v>
      </c>
      <c r="L78">
        <v>4678</v>
      </c>
      <c r="M78" t="s">
        <v>20</v>
      </c>
      <c r="N78" t="s">
        <v>21</v>
      </c>
      <c r="O78" t="s">
        <v>215</v>
      </c>
      <c r="P78" t="s">
        <v>216</v>
      </c>
      <c r="Q78" t="s">
        <v>31</v>
      </c>
      <c r="R78">
        <v>2003</v>
      </c>
      <c r="T78">
        <v>0.271689031078438</v>
      </c>
      <c r="U78" t="s">
        <v>24</v>
      </c>
      <c r="Y78">
        <v>1</v>
      </c>
      <c r="Z78" s="23" t="s">
        <v>878</v>
      </c>
    </row>
    <row r="79" spans="1:26" x14ac:dyDescent="0.3">
      <c r="A79" s="8" t="s">
        <v>170</v>
      </c>
      <c r="B79" s="23" t="s">
        <v>878</v>
      </c>
      <c r="C79" s="8"/>
      <c r="D79" s="15">
        <v>1</v>
      </c>
      <c r="E79" s="5"/>
      <c r="F79" t="s">
        <v>217</v>
      </c>
      <c r="G79" t="s">
        <v>218</v>
      </c>
      <c r="H79" t="s">
        <v>214</v>
      </c>
      <c r="I79" s="19">
        <v>750476</v>
      </c>
      <c r="J79">
        <v>5000</v>
      </c>
      <c r="K79">
        <v>720</v>
      </c>
      <c r="L79">
        <v>5720</v>
      </c>
      <c r="M79" t="s">
        <v>20</v>
      </c>
      <c r="N79" t="s">
        <v>21</v>
      </c>
      <c r="O79" t="s">
        <v>52</v>
      </c>
      <c r="P79" t="s">
        <v>219</v>
      </c>
      <c r="Q79" t="s">
        <v>96</v>
      </c>
      <c r="R79">
        <v>1976</v>
      </c>
      <c r="T79">
        <v>0.30966290102495497</v>
      </c>
      <c r="U79" t="s">
        <v>24</v>
      </c>
      <c r="Y79">
        <v>1</v>
      </c>
      <c r="Z79" s="23" t="s">
        <v>878</v>
      </c>
    </row>
    <row r="80" spans="1:26" x14ac:dyDescent="0.3">
      <c r="A80" s="8" t="s">
        <v>170</v>
      </c>
      <c r="B80" s="23" t="s">
        <v>878</v>
      </c>
      <c r="C80" s="8"/>
      <c r="D80" s="15">
        <v>1</v>
      </c>
      <c r="E80" s="5"/>
      <c r="F80" t="s">
        <v>259</v>
      </c>
      <c r="G80" t="s">
        <v>260</v>
      </c>
      <c r="H80" t="s">
        <v>261</v>
      </c>
      <c r="I80" s="19">
        <v>47000</v>
      </c>
      <c r="J80">
        <v>497</v>
      </c>
      <c r="K80">
        <v>788</v>
      </c>
      <c r="L80">
        <v>1285</v>
      </c>
      <c r="M80" t="s">
        <v>20</v>
      </c>
      <c r="N80" t="s">
        <v>21</v>
      </c>
      <c r="O80" t="s">
        <v>74</v>
      </c>
      <c r="R80">
        <v>1970</v>
      </c>
      <c r="T80">
        <v>0</v>
      </c>
      <c r="Y80">
        <v>1</v>
      </c>
      <c r="Z80" s="23" t="s">
        <v>878</v>
      </c>
    </row>
    <row r="81" spans="1:26" x14ac:dyDescent="0.3">
      <c r="A81" s="8" t="s">
        <v>170</v>
      </c>
      <c r="B81" s="23" t="s">
        <v>878</v>
      </c>
      <c r="C81" s="8"/>
      <c r="D81" s="15">
        <v>1</v>
      </c>
      <c r="E81" s="5"/>
      <c r="F81" t="s">
        <v>201</v>
      </c>
      <c r="G81" t="s">
        <v>202</v>
      </c>
      <c r="H81" t="s">
        <v>203</v>
      </c>
      <c r="I81" s="19">
        <v>407228</v>
      </c>
      <c r="J81">
        <v>1447</v>
      </c>
      <c r="K81">
        <v>138</v>
      </c>
      <c r="L81">
        <v>1585</v>
      </c>
      <c r="M81" t="s">
        <v>20</v>
      </c>
      <c r="N81" t="s">
        <v>21</v>
      </c>
      <c r="O81" t="s">
        <v>43</v>
      </c>
      <c r="P81" t="s">
        <v>204</v>
      </c>
      <c r="Q81" t="s">
        <v>65</v>
      </c>
      <c r="R81">
        <v>1935</v>
      </c>
      <c r="T81">
        <v>0.86203435113906002</v>
      </c>
      <c r="U81" t="s">
        <v>56</v>
      </c>
      <c r="Y81">
        <v>1</v>
      </c>
      <c r="Z81" s="23" t="s">
        <v>878</v>
      </c>
    </row>
    <row r="82" spans="1:26" x14ac:dyDescent="0.3">
      <c r="A82" s="8" t="s">
        <v>170</v>
      </c>
      <c r="B82" s="23" t="s">
        <v>878</v>
      </c>
      <c r="C82" s="8"/>
      <c r="D82" s="15">
        <v>1</v>
      </c>
      <c r="E82" s="5"/>
      <c r="F82" t="s">
        <v>184</v>
      </c>
      <c r="G82" t="s">
        <v>185</v>
      </c>
      <c r="H82" t="s">
        <v>186</v>
      </c>
      <c r="I82" s="19">
        <v>2104247</v>
      </c>
      <c r="J82">
        <v>3200</v>
      </c>
      <c r="K82">
        <v>1180</v>
      </c>
      <c r="L82">
        <v>4380</v>
      </c>
      <c r="M82" t="s">
        <v>20</v>
      </c>
      <c r="N82" t="s">
        <v>21</v>
      </c>
      <c r="O82" t="s">
        <v>69</v>
      </c>
      <c r="P82" t="s">
        <v>187</v>
      </c>
      <c r="Q82" t="s">
        <v>65</v>
      </c>
      <c r="R82">
        <v>1853</v>
      </c>
      <c r="S82">
        <v>1952</v>
      </c>
      <c r="T82">
        <v>0.38353514517304699</v>
      </c>
      <c r="U82" t="s">
        <v>56</v>
      </c>
      <c r="Y82">
        <v>2</v>
      </c>
      <c r="Z82" s="23" t="s">
        <v>878</v>
      </c>
    </row>
    <row r="83" spans="1:26" x14ac:dyDescent="0.3">
      <c r="A83" s="8" t="s">
        <v>170</v>
      </c>
      <c r="B83" s="23" t="s">
        <v>878</v>
      </c>
      <c r="C83" s="8"/>
      <c r="D83" s="15">
        <v>1</v>
      </c>
      <c r="E83" s="5"/>
      <c r="F83" t="s">
        <v>262</v>
      </c>
      <c r="G83" t="s">
        <v>263</v>
      </c>
      <c r="H83" t="s">
        <v>264</v>
      </c>
      <c r="I83" s="19">
        <v>420330</v>
      </c>
      <c r="J83">
        <v>1241</v>
      </c>
      <c r="K83">
        <v>120</v>
      </c>
      <c r="L83">
        <v>1361</v>
      </c>
      <c r="M83" t="s">
        <v>20</v>
      </c>
      <c r="N83" t="s">
        <v>21</v>
      </c>
      <c r="O83" t="s">
        <v>43</v>
      </c>
      <c r="R83">
        <v>1970</v>
      </c>
      <c r="T83">
        <v>0</v>
      </c>
      <c r="X83" t="s">
        <v>246</v>
      </c>
      <c r="Y83">
        <v>1</v>
      </c>
      <c r="Z83" s="23" t="s">
        <v>878</v>
      </c>
    </row>
    <row r="84" spans="1:26" x14ac:dyDescent="0.3">
      <c r="A84" s="8" t="s">
        <v>170</v>
      </c>
      <c r="B84" s="23" t="s">
        <v>878</v>
      </c>
      <c r="C84" s="8"/>
      <c r="D84" s="15">
        <v>1</v>
      </c>
      <c r="E84" s="5"/>
      <c r="F84" t="s">
        <v>227</v>
      </c>
      <c r="G84" t="s">
        <v>228</v>
      </c>
      <c r="H84" t="s">
        <v>229</v>
      </c>
      <c r="I84" s="19">
        <v>221438</v>
      </c>
      <c r="J84">
        <v>1260</v>
      </c>
      <c r="K84">
        <v>100</v>
      </c>
      <c r="L84">
        <v>1360</v>
      </c>
      <c r="M84" t="s">
        <v>20</v>
      </c>
      <c r="N84" t="s">
        <v>21</v>
      </c>
      <c r="O84" t="s">
        <v>230</v>
      </c>
      <c r="P84" t="s">
        <v>231</v>
      </c>
      <c r="Q84" t="s">
        <v>65</v>
      </c>
      <c r="R84">
        <v>1997</v>
      </c>
      <c r="T84">
        <v>0.30660697595014502</v>
      </c>
      <c r="U84" t="s">
        <v>24</v>
      </c>
      <c r="Y84">
        <v>1</v>
      </c>
      <c r="Z84" s="23" t="s">
        <v>878</v>
      </c>
    </row>
    <row r="85" spans="1:26" x14ac:dyDescent="0.3">
      <c r="A85" s="8" t="s">
        <v>170</v>
      </c>
      <c r="B85" s="23" t="s">
        <v>878</v>
      </c>
      <c r="C85" s="8"/>
      <c r="D85" s="15">
        <v>1</v>
      </c>
      <c r="E85" s="5"/>
      <c r="F85" t="s">
        <v>205</v>
      </c>
      <c r="G85" t="s">
        <v>206</v>
      </c>
      <c r="H85" t="s">
        <v>207</v>
      </c>
      <c r="I85" s="19">
        <v>1552888</v>
      </c>
      <c r="J85">
        <v>7000</v>
      </c>
      <c r="K85">
        <v>964</v>
      </c>
      <c r="L85">
        <v>7964</v>
      </c>
      <c r="M85" t="s">
        <v>20</v>
      </c>
      <c r="N85" t="s">
        <v>21</v>
      </c>
      <c r="O85" t="s">
        <v>46</v>
      </c>
      <c r="P85" t="s">
        <v>208</v>
      </c>
      <c r="Q85" t="s">
        <v>31</v>
      </c>
      <c r="R85">
        <v>1999</v>
      </c>
      <c r="T85">
        <v>0.29945520584937002</v>
      </c>
      <c r="U85" t="s">
        <v>24</v>
      </c>
      <c r="Y85">
        <v>1</v>
      </c>
      <c r="Z85" s="23" t="s">
        <v>878</v>
      </c>
    </row>
    <row r="86" spans="1:26" x14ac:dyDescent="0.3">
      <c r="A86" s="8" t="s">
        <v>170</v>
      </c>
      <c r="B86" s="23" t="s">
        <v>878</v>
      </c>
      <c r="C86" s="8"/>
      <c r="D86" s="15">
        <v>1</v>
      </c>
      <c r="E86" s="5"/>
      <c r="F86" t="s">
        <v>266</v>
      </c>
      <c r="G86" s="1" t="s">
        <v>267</v>
      </c>
      <c r="H86" t="s">
        <v>268</v>
      </c>
      <c r="I86" s="19">
        <v>350000</v>
      </c>
      <c r="J86">
        <v>1290</v>
      </c>
      <c r="L86">
        <v>1290</v>
      </c>
      <c r="M86" t="s">
        <v>20</v>
      </c>
      <c r="N86" t="s">
        <v>21</v>
      </c>
      <c r="O86" t="s">
        <v>241</v>
      </c>
      <c r="R86">
        <v>2014</v>
      </c>
      <c r="T86">
        <v>0</v>
      </c>
      <c r="Y86">
        <v>1</v>
      </c>
      <c r="Z86" s="23" t="s">
        <v>878</v>
      </c>
    </row>
    <row r="87" spans="1:26" x14ac:dyDescent="0.3">
      <c r="A87" s="8" t="s">
        <v>170</v>
      </c>
      <c r="B87" s="23" t="s">
        <v>878</v>
      </c>
      <c r="C87" s="8"/>
      <c r="D87" s="15">
        <v>1</v>
      </c>
      <c r="E87" s="5"/>
      <c r="F87" t="s">
        <v>269</v>
      </c>
      <c r="G87" t="s">
        <v>270</v>
      </c>
      <c r="H87" t="s">
        <v>235</v>
      </c>
      <c r="I87" s="19">
        <v>384000</v>
      </c>
      <c r="J87">
        <v>960</v>
      </c>
      <c r="L87">
        <v>960</v>
      </c>
      <c r="M87" t="s">
        <v>20</v>
      </c>
      <c r="N87" t="s">
        <v>21</v>
      </c>
      <c r="O87" t="s">
        <v>88</v>
      </c>
      <c r="R87">
        <v>1978</v>
      </c>
      <c r="T87">
        <v>0</v>
      </c>
      <c r="X87" t="s">
        <v>271</v>
      </c>
      <c r="Y87">
        <v>1</v>
      </c>
      <c r="Z87" s="23" t="s">
        <v>878</v>
      </c>
    </row>
    <row r="88" spans="1:26" x14ac:dyDescent="0.3">
      <c r="A88" s="8" t="s">
        <v>170</v>
      </c>
      <c r="B88" s="23" t="s">
        <v>878</v>
      </c>
      <c r="C88" s="8"/>
      <c r="D88" s="15">
        <v>1</v>
      </c>
      <c r="E88" s="5"/>
      <c r="F88" t="s">
        <v>272</v>
      </c>
      <c r="G88" t="s">
        <v>273</v>
      </c>
      <c r="H88" t="s">
        <v>235</v>
      </c>
      <c r="I88" s="19">
        <v>4538120</v>
      </c>
      <c r="J88">
        <v>4347</v>
      </c>
      <c r="K88">
        <v>4436</v>
      </c>
      <c r="L88">
        <v>8783</v>
      </c>
      <c r="M88" t="s">
        <v>20</v>
      </c>
      <c r="N88" t="s">
        <v>21</v>
      </c>
      <c r="O88" t="s">
        <v>69</v>
      </c>
      <c r="R88">
        <v>2000</v>
      </c>
      <c r="T88">
        <v>0</v>
      </c>
      <c r="X88" t="s">
        <v>274</v>
      </c>
      <c r="Y88">
        <v>1</v>
      </c>
      <c r="Z88" s="23" t="s">
        <v>878</v>
      </c>
    </row>
    <row r="89" spans="1:26" x14ac:dyDescent="0.3">
      <c r="A89" s="8" t="s">
        <v>170</v>
      </c>
      <c r="B89" s="23" t="s">
        <v>878</v>
      </c>
      <c r="C89" s="8"/>
      <c r="D89" s="15">
        <v>1</v>
      </c>
      <c r="E89" s="5"/>
      <c r="F89" t="s">
        <v>283</v>
      </c>
      <c r="G89" s="1" t="s">
        <v>284</v>
      </c>
      <c r="H89" t="s">
        <v>285</v>
      </c>
      <c r="I89" s="19">
        <v>1</v>
      </c>
      <c r="J89">
        <v>1</v>
      </c>
      <c r="L89">
        <v>1</v>
      </c>
      <c r="M89" t="s">
        <v>20</v>
      </c>
      <c r="N89" t="s">
        <v>21</v>
      </c>
      <c r="O89" t="s">
        <v>39</v>
      </c>
      <c r="R89">
        <v>2000</v>
      </c>
      <c r="T89">
        <v>0</v>
      </c>
      <c r="Y89">
        <v>1</v>
      </c>
      <c r="Z89" s="23" t="s">
        <v>878</v>
      </c>
    </row>
    <row r="90" spans="1:26" x14ac:dyDescent="0.3">
      <c r="A90" t="s">
        <v>318</v>
      </c>
      <c r="B90" s="23" t="s">
        <v>878</v>
      </c>
      <c r="D90" s="14">
        <v>1</v>
      </c>
      <c r="E90" s="6"/>
      <c r="F90" t="s">
        <v>359</v>
      </c>
      <c r="G90" t="s">
        <v>360</v>
      </c>
      <c r="H90" t="s">
        <v>361</v>
      </c>
      <c r="I90" s="19">
        <v>831961</v>
      </c>
      <c r="J90">
        <v>4000</v>
      </c>
      <c r="K90">
        <v>480</v>
      </c>
      <c r="L90">
        <v>4480</v>
      </c>
      <c r="M90" t="s">
        <v>20</v>
      </c>
      <c r="N90" t="s">
        <v>21</v>
      </c>
      <c r="O90" t="s">
        <v>43</v>
      </c>
      <c r="P90" t="s">
        <v>362</v>
      </c>
      <c r="Q90" t="s">
        <v>65</v>
      </c>
      <c r="R90">
        <v>1874</v>
      </c>
      <c r="T90">
        <v>0.50472932282678196</v>
      </c>
      <c r="U90" t="s">
        <v>56</v>
      </c>
      <c r="Y90">
        <v>2</v>
      </c>
      <c r="Z90" s="23" t="s">
        <v>878</v>
      </c>
    </row>
    <row r="91" spans="1:26" x14ac:dyDescent="0.3">
      <c r="A91" s="4" t="s">
        <v>318</v>
      </c>
      <c r="B91" s="23" t="s">
        <v>878</v>
      </c>
      <c r="C91" s="4"/>
      <c r="D91" s="15">
        <v>1</v>
      </c>
      <c r="E91" s="4"/>
      <c r="F91" t="s">
        <v>831</v>
      </c>
      <c r="G91" s="4" t="s">
        <v>864</v>
      </c>
      <c r="H91" t="s">
        <v>679</v>
      </c>
      <c r="I91" s="19">
        <v>1196561.18</v>
      </c>
      <c r="J91">
        <v>4100</v>
      </c>
      <c r="L91">
        <v>4100</v>
      </c>
      <c r="M91" t="s">
        <v>20</v>
      </c>
      <c r="N91" t="s">
        <v>21</v>
      </c>
      <c r="O91" t="s">
        <v>230</v>
      </c>
      <c r="P91" t="s">
        <v>832</v>
      </c>
      <c r="Q91" t="s">
        <v>65</v>
      </c>
      <c r="R91">
        <v>1922</v>
      </c>
      <c r="T91">
        <v>0.46929898310757401</v>
      </c>
      <c r="Y91">
        <v>1</v>
      </c>
      <c r="Z91" s="23" t="s">
        <v>878</v>
      </c>
    </row>
    <row r="92" spans="1:26" x14ac:dyDescent="0.3">
      <c r="A92" s="4" t="s">
        <v>318</v>
      </c>
      <c r="B92" s="23" t="s">
        <v>878</v>
      </c>
      <c r="C92" s="4"/>
      <c r="D92" s="15">
        <v>1</v>
      </c>
      <c r="E92" s="4"/>
      <c r="F92" s="4" t="s">
        <v>845</v>
      </c>
      <c r="G92" s="4" t="s">
        <v>846</v>
      </c>
      <c r="H92" s="4" t="s">
        <v>847</v>
      </c>
      <c r="I92" s="20">
        <v>658292.66</v>
      </c>
      <c r="J92" s="4">
        <v>2480</v>
      </c>
      <c r="K92" s="4"/>
      <c r="L92" s="4">
        <v>2480</v>
      </c>
      <c r="M92" s="4" t="s">
        <v>20</v>
      </c>
      <c r="N92" s="4" t="s">
        <v>21</v>
      </c>
      <c r="O92" s="4" t="s">
        <v>43</v>
      </c>
      <c r="P92" s="4" t="s">
        <v>848</v>
      </c>
      <c r="Q92" t="s">
        <v>65</v>
      </c>
      <c r="R92">
        <v>1955</v>
      </c>
      <c r="T92">
        <v>0.64997078199231295</v>
      </c>
      <c r="U92" t="s">
        <v>24</v>
      </c>
      <c r="Y92">
        <v>1</v>
      </c>
      <c r="Z92" s="23" t="s">
        <v>878</v>
      </c>
    </row>
    <row r="93" spans="1:26" x14ac:dyDescent="0.3">
      <c r="A93" t="s">
        <v>318</v>
      </c>
      <c r="B93" s="23" t="s">
        <v>878</v>
      </c>
      <c r="D93" s="14">
        <v>1</v>
      </c>
      <c r="E93" s="6"/>
      <c r="F93" t="s">
        <v>436</v>
      </c>
      <c r="G93" t="s">
        <v>437</v>
      </c>
      <c r="H93" t="s">
        <v>438</v>
      </c>
      <c r="I93" s="19">
        <v>573918</v>
      </c>
      <c r="J93">
        <v>2647</v>
      </c>
      <c r="K93">
        <v>64</v>
      </c>
      <c r="L93">
        <v>2711</v>
      </c>
      <c r="M93" t="s">
        <v>20</v>
      </c>
      <c r="N93" t="s">
        <v>21</v>
      </c>
      <c r="O93" t="s">
        <v>230</v>
      </c>
      <c r="P93" t="s">
        <v>439</v>
      </c>
      <c r="Q93" t="s">
        <v>65</v>
      </c>
      <c r="R93">
        <v>1989</v>
      </c>
      <c r="T93">
        <v>0.76700060184441399</v>
      </c>
      <c r="U93" t="s">
        <v>24</v>
      </c>
      <c r="Y93">
        <v>1</v>
      </c>
      <c r="Z93" s="23" t="s">
        <v>878</v>
      </c>
    </row>
    <row r="94" spans="1:26" x14ac:dyDescent="0.3">
      <c r="A94" t="s">
        <v>318</v>
      </c>
      <c r="B94" s="23" t="s">
        <v>878</v>
      </c>
      <c r="D94" s="14">
        <v>1</v>
      </c>
      <c r="E94" s="6"/>
      <c r="F94" t="s">
        <v>794</v>
      </c>
      <c r="G94" t="s">
        <v>795</v>
      </c>
      <c r="H94" t="s">
        <v>796</v>
      </c>
      <c r="I94" s="19">
        <v>540161.92000000004</v>
      </c>
      <c r="J94">
        <v>3076</v>
      </c>
      <c r="L94">
        <v>3076</v>
      </c>
      <c r="M94" t="s">
        <v>20</v>
      </c>
      <c r="N94" t="s">
        <v>21</v>
      </c>
      <c r="O94" t="s">
        <v>74</v>
      </c>
      <c r="P94" t="s">
        <v>797</v>
      </c>
      <c r="Q94" t="s">
        <v>65</v>
      </c>
      <c r="R94">
        <v>1940</v>
      </c>
      <c r="T94">
        <v>0.285332257409037</v>
      </c>
      <c r="U94" t="s">
        <v>24</v>
      </c>
      <c r="Y94">
        <v>1</v>
      </c>
      <c r="Z94" s="23" t="s">
        <v>878</v>
      </c>
    </row>
    <row r="95" spans="1:26" x14ac:dyDescent="0.3">
      <c r="A95" t="s">
        <v>318</v>
      </c>
      <c r="B95" s="23" t="s">
        <v>878</v>
      </c>
      <c r="D95" s="14">
        <v>1</v>
      </c>
      <c r="E95" s="6"/>
      <c r="F95" t="s">
        <v>440</v>
      </c>
      <c r="G95" t="s">
        <v>441</v>
      </c>
      <c r="H95" t="s">
        <v>442</v>
      </c>
      <c r="I95" s="19">
        <v>733841.66</v>
      </c>
      <c r="J95">
        <v>2281</v>
      </c>
      <c r="L95">
        <v>2281</v>
      </c>
      <c r="M95" t="s">
        <v>20</v>
      </c>
      <c r="N95" t="s">
        <v>21</v>
      </c>
      <c r="O95" t="s">
        <v>230</v>
      </c>
      <c r="P95" t="s">
        <v>443</v>
      </c>
      <c r="Q95" t="s">
        <v>65</v>
      </c>
      <c r="R95">
        <v>1970</v>
      </c>
      <c r="T95">
        <v>0.52531303979117205</v>
      </c>
      <c r="U95" t="s">
        <v>24</v>
      </c>
      <c r="Y95">
        <v>1</v>
      </c>
      <c r="Z95" s="23" t="s">
        <v>878</v>
      </c>
    </row>
    <row r="96" spans="1:26" x14ac:dyDescent="0.3">
      <c r="A96" t="s">
        <v>318</v>
      </c>
      <c r="B96" s="23" t="s">
        <v>878</v>
      </c>
      <c r="D96" s="14">
        <v>1</v>
      </c>
      <c r="E96" s="6"/>
      <c r="F96" t="s">
        <v>804</v>
      </c>
      <c r="G96" t="s">
        <v>805</v>
      </c>
      <c r="H96" t="s">
        <v>806</v>
      </c>
      <c r="I96" s="19">
        <v>722173.61</v>
      </c>
      <c r="J96">
        <v>2900</v>
      </c>
      <c r="L96">
        <v>2900</v>
      </c>
      <c r="M96" t="s">
        <v>20</v>
      </c>
      <c r="N96" t="s">
        <v>21</v>
      </c>
      <c r="O96" t="s">
        <v>230</v>
      </c>
      <c r="P96" t="s">
        <v>807</v>
      </c>
      <c r="Q96" t="s">
        <v>65</v>
      </c>
      <c r="R96">
        <v>1985</v>
      </c>
      <c r="T96">
        <v>0.55579951197607402</v>
      </c>
      <c r="U96" t="s">
        <v>24</v>
      </c>
      <c r="Y96">
        <v>1</v>
      </c>
      <c r="Z96" s="23" t="s">
        <v>878</v>
      </c>
    </row>
    <row r="97" spans="1:26" x14ac:dyDescent="0.3">
      <c r="A97" t="s">
        <v>318</v>
      </c>
      <c r="B97" s="23" t="s">
        <v>878</v>
      </c>
      <c r="D97" s="14">
        <v>1</v>
      </c>
      <c r="E97" s="6"/>
      <c r="F97" t="s">
        <v>412</v>
      </c>
      <c r="G97" t="s">
        <v>413</v>
      </c>
      <c r="H97" t="s">
        <v>414</v>
      </c>
      <c r="I97" s="19">
        <v>1703360.11</v>
      </c>
      <c r="J97">
        <v>6345</v>
      </c>
      <c r="L97">
        <v>6345</v>
      </c>
      <c r="M97" t="s">
        <v>20</v>
      </c>
      <c r="N97" t="s">
        <v>21</v>
      </c>
      <c r="O97" t="s">
        <v>230</v>
      </c>
      <c r="P97" t="s">
        <v>415</v>
      </c>
      <c r="Q97" t="s">
        <v>65</v>
      </c>
      <c r="R97">
        <v>1980</v>
      </c>
      <c r="T97">
        <v>0.41984409685395202</v>
      </c>
      <c r="U97" t="s">
        <v>24</v>
      </c>
      <c r="Y97">
        <v>1</v>
      </c>
      <c r="Z97" s="23" t="s">
        <v>878</v>
      </c>
    </row>
    <row r="98" spans="1:26" x14ac:dyDescent="0.3">
      <c r="A98" t="s">
        <v>318</v>
      </c>
      <c r="B98" s="23" t="s">
        <v>878</v>
      </c>
      <c r="D98" s="14">
        <v>1</v>
      </c>
      <c r="E98" s="6"/>
      <c r="F98" t="s">
        <v>798</v>
      </c>
      <c r="G98" t="s">
        <v>799</v>
      </c>
      <c r="H98" t="s">
        <v>626</v>
      </c>
      <c r="I98" s="19">
        <v>1761106.89</v>
      </c>
      <c r="J98">
        <v>7640</v>
      </c>
      <c r="L98">
        <v>7640</v>
      </c>
      <c r="M98" t="s">
        <v>20</v>
      </c>
      <c r="N98" t="s">
        <v>21</v>
      </c>
      <c r="O98" t="s">
        <v>230</v>
      </c>
      <c r="P98" t="s">
        <v>800</v>
      </c>
      <c r="Q98" t="s">
        <v>65</v>
      </c>
      <c r="R98">
        <v>1955</v>
      </c>
      <c r="S98">
        <v>1980</v>
      </c>
      <c r="T98">
        <v>0.52597708592236503</v>
      </c>
      <c r="U98" t="s">
        <v>24</v>
      </c>
      <c r="Y98">
        <v>2</v>
      </c>
      <c r="Z98" s="23" t="s">
        <v>878</v>
      </c>
    </row>
    <row r="99" spans="1:26" x14ac:dyDescent="0.3">
      <c r="A99" t="s">
        <v>318</v>
      </c>
      <c r="B99" s="23" t="s">
        <v>878</v>
      </c>
      <c r="D99" s="14">
        <v>1</v>
      </c>
      <c r="E99" s="6"/>
      <c r="F99" t="s">
        <v>424</v>
      </c>
      <c r="G99" t="s">
        <v>425</v>
      </c>
      <c r="H99" t="s">
        <v>426</v>
      </c>
      <c r="I99" s="19">
        <v>1315944</v>
      </c>
      <c r="J99">
        <v>2528</v>
      </c>
      <c r="L99">
        <v>2528</v>
      </c>
      <c r="M99" t="s">
        <v>20</v>
      </c>
      <c r="N99" t="s">
        <v>21</v>
      </c>
      <c r="O99" t="s">
        <v>230</v>
      </c>
      <c r="P99" t="s">
        <v>427</v>
      </c>
      <c r="Q99" t="s">
        <v>31</v>
      </c>
      <c r="R99">
        <v>1992</v>
      </c>
      <c r="T99">
        <v>0.49465456356805398</v>
      </c>
      <c r="U99" t="s">
        <v>24</v>
      </c>
      <c r="Y99">
        <v>1</v>
      </c>
      <c r="Z99" s="23" t="s">
        <v>878</v>
      </c>
    </row>
    <row r="100" spans="1:26" x14ac:dyDescent="0.3">
      <c r="A100" t="s">
        <v>318</v>
      </c>
      <c r="B100" s="23" t="s">
        <v>878</v>
      </c>
      <c r="D100" s="14">
        <v>1</v>
      </c>
      <c r="E100" s="6"/>
      <c r="F100" t="s">
        <v>339</v>
      </c>
      <c r="G100" t="s">
        <v>340</v>
      </c>
      <c r="H100" t="s">
        <v>341</v>
      </c>
      <c r="I100" s="19">
        <v>1561432.24</v>
      </c>
      <c r="J100">
        <v>4697</v>
      </c>
      <c r="L100">
        <v>4697</v>
      </c>
      <c r="M100" t="s">
        <v>20</v>
      </c>
      <c r="N100" t="s">
        <v>21</v>
      </c>
      <c r="O100" t="s">
        <v>43</v>
      </c>
      <c r="P100" t="s">
        <v>342</v>
      </c>
      <c r="Q100" t="s">
        <v>65</v>
      </c>
      <c r="R100">
        <v>1982</v>
      </c>
      <c r="T100">
        <v>0.57540579890933896</v>
      </c>
      <c r="U100" t="s">
        <v>24</v>
      </c>
      <c r="Y100">
        <v>1</v>
      </c>
      <c r="Z100" s="23" t="s">
        <v>878</v>
      </c>
    </row>
    <row r="101" spans="1:26" x14ac:dyDescent="0.3">
      <c r="A101" s="4" t="s">
        <v>170</v>
      </c>
      <c r="B101" s="23" t="s">
        <v>878</v>
      </c>
      <c r="C101" s="5"/>
      <c r="D101" s="14">
        <v>1</v>
      </c>
      <c r="E101" s="5"/>
      <c r="F101" t="s">
        <v>180</v>
      </c>
      <c r="G101" t="s">
        <v>181</v>
      </c>
      <c r="H101" t="s">
        <v>182</v>
      </c>
      <c r="I101" s="19">
        <v>792822</v>
      </c>
      <c r="J101">
        <v>3486</v>
      </c>
      <c r="K101">
        <v>832</v>
      </c>
      <c r="L101">
        <v>4318</v>
      </c>
      <c r="M101" t="s">
        <v>20</v>
      </c>
      <c r="N101" t="s">
        <v>21</v>
      </c>
      <c r="O101" t="s">
        <v>46</v>
      </c>
      <c r="P101" t="s">
        <v>183</v>
      </c>
      <c r="Q101" t="s">
        <v>65</v>
      </c>
      <c r="R101">
        <v>2010</v>
      </c>
      <c r="T101">
        <v>0.14598531136968501</v>
      </c>
      <c r="U101" t="s">
        <v>24</v>
      </c>
      <c r="Y101">
        <v>1</v>
      </c>
      <c r="Z101" s="23" t="s">
        <v>878</v>
      </c>
    </row>
    <row r="102" spans="1:26" x14ac:dyDescent="0.3">
      <c r="A102" s="4" t="s">
        <v>170</v>
      </c>
      <c r="B102" s="23" t="s">
        <v>878</v>
      </c>
      <c r="C102" s="5"/>
      <c r="D102" s="14">
        <v>1</v>
      </c>
      <c r="E102" s="5"/>
      <c r="F102" t="s">
        <v>232</v>
      </c>
      <c r="G102" t="s">
        <v>233</v>
      </c>
      <c r="H102" t="s">
        <v>182</v>
      </c>
      <c r="I102" s="19">
        <v>1677716.23</v>
      </c>
      <c r="J102">
        <v>3840</v>
      </c>
      <c r="L102">
        <v>3840</v>
      </c>
      <c r="M102" t="s">
        <v>20</v>
      </c>
      <c r="N102" t="s">
        <v>21</v>
      </c>
      <c r="O102" t="s">
        <v>46</v>
      </c>
      <c r="P102" t="s">
        <v>234</v>
      </c>
      <c r="Q102" t="s">
        <v>65</v>
      </c>
      <c r="R102">
        <v>1950</v>
      </c>
      <c r="S102">
        <v>2003</v>
      </c>
      <c r="T102">
        <v>0.21702744494043499</v>
      </c>
      <c r="U102" t="s">
        <v>24</v>
      </c>
      <c r="Y102">
        <v>1</v>
      </c>
      <c r="Z102" s="23" t="s">
        <v>878</v>
      </c>
    </row>
    <row r="103" spans="1:26" x14ac:dyDescent="0.3">
      <c r="A103" t="s">
        <v>318</v>
      </c>
      <c r="B103" s="23" t="s">
        <v>878</v>
      </c>
      <c r="D103" s="14">
        <v>1</v>
      </c>
      <c r="E103" s="6"/>
      <c r="F103" t="s">
        <v>486</v>
      </c>
      <c r="G103" t="s">
        <v>487</v>
      </c>
      <c r="H103" t="s">
        <v>182</v>
      </c>
      <c r="I103" s="19">
        <v>639695</v>
      </c>
      <c r="J103">
        <v>1620</v>
      </c>
      <c r="K103">
        <v>1090</v>
      </c>
      <c r="L103">
        <v>2710</v>
      </c>
      <c r="M103" t="s">
        <v>20</v>
      </c>
      <c r="N103" t="s">
        <v>21</v>
      </c>
      <c r="O103" t="s">
        <v>46</v>
      </c>
      <c r="R103">
        <v>1970</v>
      </c>
      <c r="T103">
        <v>0</v>
      </c>
      <c r="X103" t="s">
        <v>246</v>
      </c>
      <c r="Y103">
        <v>1</v>
      </c>
      <c r="Z103" s="23" t="s">
        <v>878</v>
      </c>
    </row>
    <row r="104" spans="1:26" x14ac:dyDescent="0.3">
      <c r="A104" t="s">
        <v>318</v>
      </c>
      <c r="B104" s="23" t="s">
        <v>878</v>
      </c>
      <c r="D104" s="14">
        <v>1</v>
      </c>
      <c r="E104" s="6"/>
      <c r="F104" t="s">
        <v>452</v>
      </c>
      <c r="G104" t="s">
        <v>453</v>
      </c>
      <c r="H104" t="s">
        <v>454</v>
      </c>
      <c r="I104" s="19">
        <v>801608</v>
      </c>
      <c r="J104">
        <v>524</v>
      </c>
      <c r="L104">
        <v>524</v>
      </c>
      <c r="M104" t="s">
        <v>20</v>
      </c>
      <c r="N104" t="s">
        <v>21</v>
      </c>
      <c r="O104" t="s">
        <v>46</v>
      </c>
      <c r="P104" t="s">
        <v>455</v>
      </c>
      <c r="R104">
        <v>1970</v>
      </c>
      <c r="T104">
        <v>0</v>
      </c>
      <c r="U104" t="s">
        <v>24</v>
      </c>
      <c r="Y104">
        <v>1</v>
      </c>
      <c r="Z104" s="23" t="s">
        <v>878</v>
      </c>
    </row>
    <row r="105" spans="1:26" x14ac:dyDescent="0.3">
      <c r="A105" t="s">
        <v>318</v>
      </c>
      <c r="B105" s="23" t="s">
        <v>878</v>
      </c>
      <c r="D105" s="14">
        <v>1</v>
      </c>
      <c r="E105" s="6"/>
      <c r="F105" t="s">
        <v>350</v>
      </c>
      <c r="G105" t="s">
        <v>351</v>
      </c>
      <c r="H105" t="s">
        <v>352</v>
      </c>
      <c r="I105" s="19">
        <v>3500588</v>
      </c>
      <c r="J105">
        <v>9551</v>
      </c>
      <c r="K105">
        <v>1616</v>
      </c>
      <c r="L105">
        <v>11167</v>
      </c>
      <c r="M105" t="s">
        <v>20</v>
      </c>
      <c r="N105" t="s">
        <v>21</v>
      </c>
      <c r="O105" t="s">
        <v>353</v>
      </c>
      <c r="P105" t="s">
        <v>354</v>
      </c>
      <c r="Q105" t="s">
        <v>65</v>
      </c>
      <c r="R105">
        <v>1995</v>
      </c>
      <c r="T105">
        <v>0.42630743276523497</v>
      </c>
      <c r="U105" t="s">
        <v>24</v>
      </c>
      <c r="Y105">
        <v>2</v>
      </c>
      <c r="Z105" s="23" t="s">
        <v>878</v>
      </c>
    </row>
    <row r="106" spans="1:26" x14ac:dyDescent="0.3">
      <c r="A106" t="s">
        <v>318</v>
      </c>
      <c r="B106" s="23" t="s">
        <v>878</v>
      </c>
      <c r="D106" s="14">
        <v>1</v>
      </c>
      <c r="E106" s="6"/>
      <c r="F106" t="s">
        <v>791</v>
      </c>
      <c r="G106" t="s">
        <v>792</v>
      </c>
      <c r="H106" t="s">
        <v>509</v>
      </c>
      <c r="I106" s="19">
        <v>1083741</v>
      </c>
      <c r="J106">
        <v>4620</v>
      </c>
      <c r="K106">
        <v>480</v>
      </c>
      <c r="L106">
        <v>5100</v>
      </c>
      <c r="M106" t="s">
        <v>20</v>
      </c>
      <c r="N106" t="s">
        <v>21</v>
      </c>
      <c r="O106" t="s">
        <v>46</v>
      </c>
      <c r="P106" t="s">
        <v>793</v>
      </c>
      <c r="Q106" t="s">
        <v>65</v>
      </c>
      <c r="R106">
        <v>1972</v>
      </c>
      <c r="S106">
        <v>1992</v>
      </c>
      <c r="T106">
        <v>0.490866692182437</v>
      </c>
      <c r="U106" t="s">
        <v>24</v>
      </c>
      <c r="Y106">
        <v>1</v>
      </c>
      <c r="Z106" s="23" t="s">
        <v>878</v>
      </c>
    </row>
    <row r="107" spans="1:26" x14ac:dyDescent="0.3">
      <c r="A107" t="s">
        <v>318</v>
      </c>
      <c r="B107" s="23" t="s">
        <v>878</v>
      </c>
      <c r="D107" s="14">
        <v>1</v>
      </c>
      <c r="E107" s="6"/>
      <c r="F107" t="s">
        <v>343</v>
      </c>
      <c r="G107" t="s">
        <v>344</v>
      </c>
      <c r="H107" t="s">
        <v>252</v>
      </c>
      <c r="I107" s="19">
        <v>1174443.99</v>
      </c>
      <c r="J107">
        <v>3377</v>
      </c>
      <c r="L107">
        <v>3377</v>
      </c>
      <c r="M107" t="s">
        <v>20</v>
      </c>
      <c r="N107" t="s">
        <v>21</v>
      </c>
      <c r="O107" t="s">
        <v>46</v>
      </c>
      <c r="P107" t="s">
        <v>345</v>
      </c>
      <c r="Q107" t="s">
        <v>65</v>
      </c>
      <c r="R107">
        <v>1968</v>
      </c>
      <c r="T107">
        <v>0.43916858478708698</v>
      </c>
      <c r="U107" t="s">
        <v>24</v>
      </c>
      <c r="Y107">
        <v>1</v>
      </c>
      <c r="Z107" s="23" t="s">
        <v>878</v>
      </c>
    </row>
    <row r="108" spans="1:26" x14ac:dyDescent="0.3">
      <c r="A108" t="s">
        <v>318</v>
      </c>
      <c r="B108" s="23" t="s">
        <v>878</v>
      </c>
      <c r="D108" s="14">
        <v>1</v>
      </c>
      <c r="E108" s="6"/>
      <c r="F108" t="s">
        <v>375</v>
      </c>
      <c r="G108" t="s">
        <v>376</v>
      </c>
      <c r="H108" t="s">
        <v>377</v>
      </c>
      <c r="I108" s="19">
        <v>1025870</v>
      </c>
      <c r="J108">
        <v>3037</v>
      </c>
      <c r="K108">
        <v>1354</v>
      </c>
      <c r="L108">
        <v>4391</v>
      </c>
      <c r="M108" t="s">
        <v>20</v>
      </c>
      <c r="N108" t="s">
        <v>21</v>
      </c>
      <c r="O108" t="s">
        <v>46</v>
      </c>
      <c r="P108" t="s">
        <v>378</v>
      </c>
      <c r="Q108" t="s">
        <v>31</v>
      </c>
      <c r="R108">
        <v>1972</v>
      </c>
      <c r="T108">
        <v>0.60738742545207003</v>
      </c>
      <c r="U108" t="s">
        <v>24</v>
      </c>
      <c r="Y108">
        <v>1</v>
      </c>
      <c r="Z108" s="23" t="s">
        <v>878</v>
      </c>
    </row>
    <row r="109" spans="1:26" x14ac:dyDescent="0.3">
      <c r="A109" t="s">
        <v>318</v>
      </c>
      <c r="B109" s="23" t="s">
        <v>878</v>
      </c>
      <c r="D109" s="14">
        <v>1</v>
      </c>
      <c r="E109" s="6"/>
      <c r="F109" t="s">
        <v>319</v>
      </c>
      <c r="G109" t="s">
        <v>320</v>
      </c>
      <c r="H109" t="s">
        <v>321</v>
      </c>
      <c r="I109" s="19">
        <v>597966</v>
      </c>
      <c r="J109">
        <v>2940</v>
      </c>
      <c r="K109">
        <v>544</v>
      </c>
      <c r="L109">
        <v>3484</v>
      </c>
      <c r="M109" t="s">
        <v>20</v>
      </c>
      <c r="N109" t="s">
        <v>21</v>
      </c>
      <c r="O109" t="s">
        <v>46</v>
      </c>
      <c r="P109" t="s">
        <v>322</v>
      </c>
      <c r="Q109" t="s">
        <v>65</v>
      </c>
      <c r="R109">
        <v>1970</v>
      </c>
      <c r="T109">
        <v>0.24229654547660701</v>
      </c>
      <c r="U109" t="s">
        <v>24</v>
      </c>
      <c r="Y109">
        <v>1</v>
      </c>
      <c r="Z109" s="23" t="s">
        <v>878</v>
      </c>
    </row>
    <row r="110" spans="1:26" x14ac:dyDescent="0.3">
      <c r="A110" t="s">
        <v>318</v>
      </c>
      <c r="B110" s="23" t="s">
        <v>878</v>
      </c>
      <c r="D110" s="14">
        <v>1</v>
      </c>
      <c r="E110" s="6"/>
      <c r="F110" t="s">
        <v>801</v>
      </c>
      <c r="G110" t="s">
        <v>802</v>
      </c>
      <c r="H110" t="s">
        <v>604</v>
      </c>
      <c r="I110" s="19">
        <v>1579954.2</v>
      </c>
      <c r="J110">
        <v>7600</v>
      </c>
      <c r="K110">
        <v>480</v>
      </c>
      <c r="L110">
        <v>8080</v>
      </c>
      <c r="M110" t="s">
        <v>20</v>
      </c>
      <c r="N110" t="s">
        <v>21</v>
      </c>
      <c r="O110" t="s">
        <v>326</v>
      </c>
      <c r="P110" t="s">
        <v>803</v>
      </c>
      <c r="Q110" t="s">
        <v>65</v>
      </c>
      <c r="R110">
        <v>1993</v>
      </c>
      <c r="T110">
        <v>0.59048194556042399</v>
      </c>
      <c r="U110" t="s">
        <v>24</v>
      </c>
      <c r="Y110">
        <v>1</v>
      </c>
      <c r="Z110" s="23" t="s">
        <v>878</v>
      </c>
    </row>
    <row r="111" spans="1:26" x14ac:dyDescent="0.3">
      <c r="A111" s="4" t="s">
        <v>170</v>
      </c>
      <c r="B111" s="23" t="s">
        <v>878</v>
      </c>
      <c r="C111" s="4"/>
      <c r="D111" s="14">
        <v>1</v>
      </c>
      <c r="E111" s="5"/>
      <c r="F111" t="s">
        <v>176</v>
      </c>
      <c r="G111" t="s">
        <v>177</v>
      </c>
      <c r="H111" t="s">
        <v>178</v>
      </c>
      <c r="I111" s="19">
        <v>1400018.15</v>
      </c>
      <c r="J111">
        <v>3516</v>
      </c>
      <c r="K111">
        <v>2300</v>
      </c>
      <c r="L111">
        <v>5816</v>
      </c>
      <c r="M111" t="s">
        <v>20</v>
      </c>
      <c r="N111" t="s">
        <v>21</v>
      </c>
      <c r="O111" t="s">
        <v>43</v>
      </c>
      <c r="P111" t="s">
        <v>179</v>
      </c>
      <c r="Q111" t="s">
        <v>65</v>
      </c>
      <c r="R111">
        <v>1990</v>
      </c>
      <c r="T111">
        <v>0.38523334686768101</v>
      </c>
      <c r="U111" t="s">
        <v>24</v>
      </c>
      <c r="Y111">
        <v>1</v>
      </c>
      <c r="Z111" s="23" t="s">
        <v>878</v>
      </c>
    </row>
    <row r="112" spans="1:26" x14ac:dyDescent="0.3">
      <c r="A112" t="s">
        <v>318</v>
      </c>
      <c r="B112" s="23" t="s">
        <v>878</v>
      </c>
      <c r="D112" s="14">
        <v>1</v>
      </c>
      <c r="E112" s="6"/>
      <c r="F112" t="s">
        <v>489</v>
      </c>
      <c r="G112" t="s">
        <v>490</v>
      </c>
      <c r="H112" t="s">
        <v>488</v>
      </c>
      <c r="I112" s="19">
        <v>84100</v>
      </c>
      <c r="J112">
        <v>600</v>
      </c>
      <c r="K112">
        <v>560</v>
      </c>
      <c r="L112">
        <v>1160</v>
      </c>
      <c r="M112" t="s">
        <v>20</v>
      </c>
      <c r="N112" t="s">
        <v>21</v>
      </c>
      <c r="O112" t="s">
        <v>53</v>
      </c>
      <c r="R112">
        <v>1990</v>
      </c>
      <c r="T112">
        <v>0</v>
      </c>
      <c r="X112" t="s">
        <v>265</v>
      </c>
      <c r="Y112">
        <v>1</v>
      </c>
      <c r="Z112" s="23" t="s">
        <v>878</v>
      </c>
    </row>
    <row r="113" spans="1:26" x14ac:dyDescent="0.3">
      <c r="A113" t="s">
        <v>318</v>
      </c>
      <c r="B113" s="23" t="s">
        <v>878</v>
      </c>
      <c r="D113" s="14">
        <v>1</v>
      </c>
      <c r="E113" s="6"/>
      <c r="F113" t="s">
        <v>476</v>
      </c>
      <c r="G113" t="s">
        <v>477</v>
      </c>
      <c r="H113" t="s">
        <v>475</v>
      </c>
      <c r="I113" s="19">
        <v>152562</v>
      </c>
      <c r="J113">
        <v>607</v>
      </c>
      <c r="K113">
        <v>637</v>
      </c>
      <c r="L113">
        <v>1244</v>
      </c>
      <c r="M113" t="s">
        <v>20</v>
      </c>
      <c r="N113" t="s">
        <v>21</v>
      </c>
      <c r="O113" t="s">
        <v>52</v>
      </c>
      <c r="R113">
        <v>1980</v>
      </c>
      <c r="T113">
        <v>0</v>
      </c>
      <c r="X113" t="s">
        <v>160</v>
      </c>
      <c r="Y113">
        <v>1</v>
      </c>
      <c r="Z113" s="23" t="s">
        <v>878</v>
      </c>
    </row>
    <row r="114" spans="1:26" ht="18" x14ac:dyDescent="0.35">
      <c r="G114" s="9" t="s">
        <v>874</v>
      </c>
      <c r="I114" s="19">
        <f>SUM(I4:I113)</f>
        <v>235267940</v>
      </c>
      <c r="J114">
        <f>SUM(J4:J113)</f>
        <v>738192</v>
      </c>
      <c r="K114">
        <f>SUM(K4:K113)</f>
        <v>36004</v>
      </c>
      <c r="L114">
        <f>SUM(L4:L113)</f>
        <v>774196</v>
      </c>
    </row>
    <row r="118" spans="1:26" ht="18" x14ac:dyDescent="0.35">
      <c r="A118" s="9" t="s">
        <v>869</v>
      </c>
    </row>
  </sheetData>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AE5C5-7275-4E78-9A4A-B093A99CB346}">
  <dimension ref="A2:Z22"/>
  <sheetViews>
    <sheetView workbookViewId="0">
      <selection activeCell="E9" sqref="E9"/>
    </sheetView>
  </sheetViews>
  <sheetFormatPr defaultRowHeight="14.4" x14ac:dyDescent="0.3"/>
  <cols>
    <col min="1" max="1" width="17.44140625" customWidth="1"/>
    <col min="2" max="2" width="32.109375" customWidth="1"/>
    <col min="3" max="3" width="10.88671875" customWidth="1"/>
    <col min="4" max="4" width="14.44140625" customWidth="1"/>
    <col min="5" max="5" width="15.6640625" customWidth="1"/>
    <col min="7" max="7" width="27" customWidth="1"/>
    <col min="9" max="9" width="10.6640625" customWidth="1"/>
    <col min="13" max="13" width="12.109375" customWidth="1"/>
    <col min="26" max="26" width="32.109375" customWidth="1"/>
  </cols>
  <sheetData>
    <row r="2" spans="1:26" ht="39" customHeight="1" x14ac:dyDescent="0.5">
      <c r="A2" s="10" t="s">
        <v>876</v>
      </c>
    </row>
    <row r="3" spans="1:26" s="2" customFormat="1" ht="30" customHeight="1" x14ac:dyDescent="0.3">
      <c r="A3" s="2" t="s">
        <v>0</v>
      </c>
      <c r="B3" s="2" t="s">
        <v>882</v>
      </c>
      <c r="C3" s="2" t="s">
        <v>21</v>
      </c>
      <c r="D3" s="7" t="s">
        <v>898</v>
      </c>
      <c r="E3" s="7" t="s">
        <v>897</v>
      </c>
      <c r="F3" s="2" t="s">
        <v>1</v>
      </c>
      <c r="G3" s="2" t="s">
        <v>2</v>
      </c>
      <c r="H3" s="2" t="s">
        <v>3</v>
      </c>
      <c r="I3" s="2" t="s">
        <v>4</v>
      </c>
      <c r="J3" s="2" t="s">
        <v>5</v>
      </c>
      <c r="K3" s="2" t="s">
        <v>875</v>
      </c>
      <c r="L3" s="2" t="s">
        <v>6</v>
      </c>
      <c r="M3" s="2" t="s">
        <v>7</v>
      </c>
      <c r="N3" s="2" t="s">
        <v>8</v>
      </c>
      <c r="O3" s="2" t="s">
        <v>9</v>
      </c>
      <c r="P3" s="2" t="s">
        <v>10</v>
      </c>
      <c r="Q3" s="2" t="s">
        <v>11</v>
      </c>
      <c r="R3" s="2" t="s">
        <v>12</v>
      </c>
      <c r="S3" s="2" t="s">
        <v>13</v>
      </c>
      <c r="T3" s="2" t="s">
        <v>14</v>
      </c>
      <c r="U3" s="2" t="s">
        <v>15</v>
      </c>
      <c r="V3" s="2" t="s">
        <v>16</v>
      </c>
      <c r="W3" s="2" t="s">
        <v>17</v>
      </c>
      <c r="X3" s="2" t="s">
        <v>18</v>
      </c>
      <c r="Y3" s="2" t="s">
        <v>19</v>
      </c>
      <c r="Z3" s="2" t="s">
        <v>882</v>
      </c>
    </row>
    <row r="4" spans="1:26" x14ac:dyDescent="0.3">
      <c r="A4" s="8" t="s">
        <v>318</v>
      </c>
      <c r="B4" s="23" t="s">
        <v>878</v>
      </c>
      <c r="C4" s="8"/>
      <c r="D4" s="6"/>
      <c r="E4" s="16">
        <v>1</v>
      </c>
      <c r="F4" t="s">
        <v>811</v>
      </c>
      <c r="G4" t="s">
        <v>867</v>
      </c>
      <c r="H4" t="s">
        <v>812</v>
      </c>
      <c r="I4" s="19">
        <v>483616.8</v>
      </c>
      <c r="J4">
        <v>1876</v>
      </c>
      <c r="L4">
        <v>1876</v>
      </c>
      <c r="M4" t="s">
        <v>20</v>
      </c>
      <c r="N4" t="s">
        <v>74</v>
      </c>
      <c r="O4" t="s">
        <v>43</v>
      </c>
      <c r="P4" t="s">
        <v>813</v>
      </c>
      <c r="Q4" t="s">
        <v>65</v>
      </c>
      <c r="R4">
        <v>1970</v>
      </c>
      <c r="T4">
        <v>0.69154595125727603</v>
      </c>
      <c r="U4" t="s">
        <v>24</v>
      </c>
      <c r="Y4">
        <v>1</v>
      </c>
      <c r="Z4" s="23" t="s">
        <v>878</v>
      </c>
    </row>
    <row r="5" spans="1:26" x14ac:dyDescent="0.3">
      <c r="A5" t="s">
        <v>318</v>
      </c>
      <c r="B5" s="23" t="s">
        <v>878</v>
      </c>
      <c r="D5" s="6"/>
      <c r="E5" s="16">
        <v>1</v>
      </c>
      <c r="F5" t="s">
        <v>399</v>
      </c>
      <c r="G5" t="s">
        <v>400</v>
      </c>
      <c r="H5" t="s">
        <v>401</v>
      </c>
      <c r="I5" s="19">
        <v>0</v>
      </c>
      <c r="J5">
        <v>9590</v>
      </c>
      <c r="L5">
        <v>9590</v>
      </c>
      <c r="M5" t="s">
        <v>20</v>
      </c>
      <c r="N5" t="s">
        <v>74</v>
      </c>
      <c r="O5" t="s">
        <v>43</v>
      </c>
      <c r="P5" t="s">
        <v>402</v>
      </c>
      <c r="Q5" t="s">
        <v>65</v>
      </c>
      <c r="R5">
        <v>1965</v>
      </c>
      <c r="T5">
        <v>0</v>
      </c>
      <c r="Y5">
        <v>1</v>
      </c>
      <c r="Z5" s="23" t="s">
        <v>878</v>
      </c>
    </row>
    <row r="6" spans="1:26" x14ac:dyDescent="0.3">
      <c r="A6" s="4" t="s">
        <v>307</v>
      </c>
      <c r="B6" s="23" t="s">
        <v>878</v>
      </c>
      <c r="C6" s="4"/>
      <c r="D6" s="4"/>
      <c r="E6" s="17">
        <v>1</v>
      </c>
      <c r="F6" t="s">
        <v>308</v>
      </c>
      <c r="G6" s="4" t="s">
        <v>309</v>
      </c>
      <c r="H6" t="s">
        <v>310</v>
      </c>
      <c r="I6" s="19">
        <v>0</v>
      </c>
      <c r="J6">
        <v>39590</v>
      </c>
      <c r="L6">
        <v>39590</v>
      </c>
      <c r="M6" t="s">
        <v>20</v>
      </c>
      <c r="N6" t="s">
        <v>74</v>
      </c>
      <c r="O6" t="s">
        <v>43</v>
      </c>
      <c r="Q6" t="s">
        <v>65</v>
      </c>
      <c r="R6">
        <v>1965</v>
      </c>
      <c r="T6">
        <v>0</v>
      </c>
      <c r="Y6">
        <v>1</v>
      </c>
      <c r="Z6" s="23" t="s">
        <v>878</v>
      </c>
    </row>
    <row r="7" spans="1:26" x14ac:dyDescent="0.3">
      <c r="A7" s="4" t="s">
        <v>307</v>
      </c>
      <c r="B7" s="23" t="s">
        <v>878</v>
      </c>
      <c r="C7" s="4"/>
      <c r="D7" s="4"/>
      <c r="E7" s="17">
        <v>1</v>
      </c>
      <c r="F7" s="4" t="s">
        <v>311</v>
      </c>
      <c r="G7" s="4" t="s">
        <v>865</v>
      </c>
      <c r="H7" t="s">
        <v>312</v>
      </c>
      <c r="I7" s="19">
        <v>0</v>
      </c>
      <c r="J7">
        <v>1672</v>
      </c>
      <c r="L7">
        <v>1672</v>
      </c>
      <c r="M7" t="s">
        <v>20</v>
      </c>
      <c r="N7" t="s">
        <v>74</v>
      </c>
      <c r="O7" t="s">
        <v>43</v>
      </c>
      <c r="Q7" t="s">
        <v>65</v>
      </c>
      <c r="R7">
        <v>1965</v>
      </c>
      <c r="T7">
        <v>0</v>
      </c>
      <c r="Y7">
        <v>1</v>
      </c>
      <c r="Z7" s="23" t="s">
        <v>878</v>
      </c>
    </row>
    <row r="8" spans="1:26" x14ac:dyDescent="0.3">
      <c r="A8" s="4" t="s">
        <v>318</v>
      </c>
      <c r="B8" s="23" t="s">
        <v>878</v>
      </c>
      <c r="C8" s="4"/>
      <c r="D8" s="4"/>
      <c r="E8" s="17">
        <v>1</v>
      </c>
      <c r="F8" t="s">
        <v>505</v>
      </c>
      <c r="G8" s="4" t="s">
        <v>506</v>
      </c>
      <c r="H8" t="s">
        <v>507</v>
      </c>
      <c r="I8" s="19">
        <v>0</v>
      </c>
      <c r="J8">
        <v>10000</v>
      </c>
      <c r="L8">
        <v>10000</v>
      </c>
      <c r="M8" t="s">
        <v>20</v>
      </c>
      <c r="N8" t="s">
        <v>74</v>
      </c>
      <c r="O8" t="s">
        <v>43</v>
      </c>
      <c r="P8" t="s">
        <v>508</v>
      </c>
      <c r="R8">
        <v>1905</v>
      </c>
      <c r="T8">
        <v>0</v>
      </c>
      <c r="Y8">
        <v>1</v>
      </c>
      <c r="Z8" s="23" t="s">
        <v>878</v>
      </c>
    </row>
    <row r="9" spans="1:26" x14ac:dyDescent="0.3">
      <c r="A9" s="4" t="s">
        <v>318</v>
      </c>
      <c r="B9" s="23" t="s">
        <v>878</v>
      </c>
      <c r="C9" s="4"/>
      <c r="D9" s="4"/>
      <c r="E9" s="17">
        <v>1</v>
      </c>
      <c r="F9" t="s">
        <v>403</v>
      </c>
      <c r="G9" s="4" t="s">
        <v>866</v>
      </c>
      <c r="H9" t="s">
        <v>404</v>
      </c>
      <c r="I9" s="19">
        <v>492450</v>
      </c>
      <c r="J9">
        <v>3283</v>
      </c>
      <c r="L9">
        <v>3283</v>
      </c>
      <c r="M9" t="s">
        <v>20</v>
      </c>
      <c r="N9" t="s">
        <v>74</v>
      </c>
      <c r="O9" t="s">
        <v>43</v>
      </c>
      <c r="Q9" t="s">
        <v>65</v>
      </c>
      <c r="R9">
        <v>1965</v>
      </c>
      <c r="T9">
        <v>0</v>
      </c>
      <c r="Y9">
        <v>1</v>
      </c>
      <c r="Z9" s="23" t="s">
        <v>878</v>
      </c>
    </row>
    <row r="10" spans="1:26" x14ac:dyDescent="0.3">
      <c r="A10" s="4" t="s">
        <v>318</v>
      </c>
      <c r="B10" s="23" t="s">
        <v>878</v>
      </c>
      <c r="C10" s="4"/>
      <c r="D10" s="4"/>
      <c r="E10" s="17">
        <v>1</v>
      </c>
      <c r="F10" s="4" t="s">
        <v>405</v>
      </c>
      <c r="G10" s="4" t="s">
        <v>868</v>
      </c>
      <c r="H10" s="4" t="s">
        <v>406</v>
      </c>
      <c r="I10" s="20">
        <v>922179.32</v>
      </c>
      <c r="J10" s="4">
        <v>1728</v>
      </c>
      <c r="K10" s="4"/>
      <c r="L10" s="4">
        <v>1728</v>
      </c>
      <c r="M10" s="4" t="s">
        <v>20</v>
      </c>
      <c r="N10" s="4" t="s">
        <v>74</v>
      </c>
      <c r="O10" s="4" t="s">
        <v>230</v>
      </c>
      <c r="P10" s="4" t="s">
        <v>407</v>
      </c>
      <c r="Q10" t="s">
        <v>65</v>
      </c>
      <c r="R10">
        <v>1965</v>
      </c>
      <c r="T10">
        <v>0.25653910076838399</v>
      </c>
      <c r="Y10">
        <v>1</v>
      </c>
      <c r="Z10" s="23" t="s">
        <v>878</v>
      </c>
    </row>
    <row r="11" spans="1:26" x14ac:dyDescent="0.3">
      <c r="A11" t="s">
        <v>60</v>
      </c>
      <c r="B11" s="24" t="s">
        <v>879</v>
      </c>
      <c r="D11" s="6"/>
      <c r="E11" s="16">
        <v>1</v>
      </c>
      <c r="F11" t="s">
        <v>71</v>
      </c>
      <c r="G11" t="s">
        <v>72</v>
      </c>
      <c r="H11" t="s">
        <v>73</v>
      </c>
      <c r="I11">
        <v>0</v>
      </c>
      <c r="J11">
        <v>17773</v>
      </c>
      <c r="L11">
        <v>17773</v>
      </c>
      <c r="M11" t="s">
        <v>20</v>
      </c>
      <c r="N11" s="4" t="s">
        <v>74</v>
      </c>
      <c r="O11" t="s">
        <v>36</v>
      </c>
      <c r="P11" t="s">
        <v>75</v>
      </c>
      <c r="Q11" t="s">
        <v>31</v>
      </c>
      <c r="R11">
        <v>1990</v>
      </c>
      <c r="T11">
        <v>0</v>
      </c>
      <c r="Y11">
        <v>4</v>
      </c>
      <c r="Z11" s="24" t="s">
        <v>879</v>
      </c>
    </row>
    <row r="12" spans="1:26" x14ac:dyDescent="0.3">
      <c r="A12" t="s">
        <v>60</v>
      </c>
      <c r="B12" s="24" t="s">
        <v>879</v>
      </c>
      <c r="D12" s="6"/>
      <c r="E12" s="16">
        <v>1</v>
      </c>
      <c r="F12" t="s">
        <v>76</v>
      </c>
      <c r="G12" t="s">
        <v>77</v>
      </c>
      <c r="H12" t="s">
        <v>78</v>
      </c>
      <c r="I12">
        <v>0</v>
      </c>
      <c r="J12">
        <v>61681</v>
      </c>
      <c r="L12">
        <v>61681</v>
      </c>
      <c r="M12" t="s">
        <v>20</v>
      </c>
      <c r="N12" t="s">
        <v>50</v>
      </c>
      <c r="O12" t="s">
        <v>79</v>
      </c>
      <c r="P12" t="s">
        <v>80</v>
      </c>
      <c r="R12">
        <v>1990</v>
      </c>
      <c r="T12">
        <v>0</v>
      </c>
      <c r="Y12">
        <v>4</v>
      </c>
      <c r="Z12" s="24" t="s">
        <v>879</v>
      </c>
    </row>
    <row r="13" spans="1:26" x14ac:dyDescent="0.3">
      <c r="A13" t="s">
        <v>60</v>
      </c>
      <c r="B13" s="24" t="s">
        <v>879</v>
      </c>
      <c r="D13" s="6"/>
      <c r="E13" s="16">
        <v>1</v>
      </c>
      <c r="F13" t="s">
        <v>81</v>
      </c>
      <c r="G13" t="s">
        <v>82</v>
      </c>
      <c r="H13" t="s">
        <v>83</v>
      </c>
      <c r="I13">
        <v>0</v>
      </c>
      <c r="J13">
        <v>72562</v>
      </c>
      <c r="L13">
        <v>72562</v>
      </c>
      <c r="M13" t="s">
        <v>20</v>
      </c>
      <c r="N13" t="s">
        <v>50</v>
      </c>
      <c r="O13" t="s">
        <v>36</v>
      </c>
      <c r="P13" t="s">
        <v>84</v>
      </c>
      <c r="R13">
        <v>1932</v>
      </c>
      <c r="T13">
        <v>0</v>
      </c>
      <c r="Y13">
        <v>1</v>
      </c>
      <c r="Z13" s="24" t="s">
        <v>879</v>
      </c>
    </row>
    <row r="14" spans="1:26" x14ac:dyDescent="0.3">
      <c r="A14" t="s">
        <v>60</v>
      </c>
      <c r="B14" s="24" t="s">
        <v>879</v>
      </c>
      <c r="D14" s="6"/>
      <c r="E14" s="16">
        <v>1</v>
      </c>
      <c r="F14" t="s">
        <v>85</v>
      </c>
      <c r="G14" t="s">
        <v>86</v>
      </c>
      <c r="H14" t="s">
        <v>87</v>
      </c>
      <c r="I14">
        <v>23321234.66</v>
      </c>
      <c r="J14">
        <v>77451</v>
      </c>
      <c r="L14">
        <v>77451</v>
      </c>
      <c r="M14" t="s">
        <v>20</v>
      </c>
      <c r="N14" t="s">
        <v>50</v>
      </c>
      <c r="O14" t="s">
        <v>88</v>
      </c>
      <c r="P14" t="s">
        <v>89</v>
      </c>
      <c r="Q14" t="s">
        <v>31</v>
      </c>
      <c r="R14">
        <v>1912</v>
      </c>
      <c r="T14">
        <v>0.52000986217596701</v>
      </c>
      <c r="U14" t="s">
        <v>56</v>
      </c>
      <c r="Y14">
        <v>12</v>
      </c>
      <c r="Z14" s="24" t="s">
        <v>879</v>
      </c>
    </row>
    <row r="15" spans="1:26" x14ac:dyDescent="0.3">
      <c r="A15" t="s">
        <v>60</v>
      </c>
      <c r="B15" s="24" t="s">
        <v>879</v>
      </c>
      <c r="D15" s="6"/>
      <c r="E15" s="16">
        <v>1</v>
      </c>
      <c r="F15" t="s">
        <v>147</v>
      </c>
      <c r="G15" t="s">
        <v>148</v>
      </c>
      <c r="H15" t="s">
        <v>149</v>
      </c>
      <c r="I15">
        <v>0</v>
      </c>
      <c r="J15">
        <v>20016</v>
      </c>
      <c r="L15">
        <v>20016</v>
      </c>
      <c r="M15" t="s">
        <v>20</v>
      </c>
      <c r="N15" t="s">
        <v>50</v>
      </c>
      <c r="O15" t="s">
        <v>52</v>
      </c>
      <c r="R15">
        <v>1970</v>
      </c>
      <c r="T15">
        <v>0</v>
      </c>
      <c r="Y15">
        <v>2</v>
      </c>
      <c r="Z15" s="24" t="s">
        <v>879</v>
      </c>
    </row>
    <row r="16" spans="1:26" x14ac:dyDescent="0.3">
      <c r="A16" t="s">
        <v>60</v>
      </c>
      <c r="B16" s="24" t="s">
        <v>879</v>
      </c>
      <c r="D16" s="6"/>
      <c r="E16" s="16">
        <v>1</v>
      </c>
      <c r="F16" t="s">
        <v>167</v>
      </c>
      <c r="G16" t="s">
        <v>168</v>
      </c>
      <c r="H16" t="s">
        <v>169</v>
      </c>
      <c r="I16">
        <v>0</v>
      </c>
      <c r="J16">
        <v>101543</v>
      </c>
      <c r="L16">
        <v>101543</v>
      </c>
      <c r="M16" t="s">
        <v>20</v>
      </c>
      <c r="N16" t="s">
        <v>50</v>
      </c>
      <c r="O16" t="s">
        <v>52</v>
      </c>
      <c r="R16">
        <v>1970</v>
      </c>
      <c r="S16">
        <v>2018</v>
      </c>
      <c r="T16">
        <v>0</v>
      </c>
      <c r="Y16">
        <v>1</v>
      </c>
      <c r="Z16" s="24" t="s">
        <v>879</v>
      </c>
    </row>
    <row r="17" spans="1:26" x14ac:dyDescent="0.3">
      <c r="A17" s="8" t="s">
        <v>25</v>
      </c>
      <c r="B17" s="26" t="s">
        <v>881</v>
      </c>
      <c r="C17" s="3"/>
      <c r="D17" s="6"/>
      <c r="E17" s="16">
        <v>1</v>
      </c>
      <c r="F17" t="s">
        <v>47</v>
      </c>
      <c r="G17" t="s">
        <v>48</v>
      </c>
      <c r="H17" t="s">
        <v>49</v>
      </c>
      <c r="I17" s="19">
        <v>0</v>
      </c>
      <c r="J17">
        <v>1366</v>
      </c>
      <c r="L17">
        <v>1366</v>
      </c>
      <c r="M17" t="s">
        <v>20</v>
      </c>
      <c r="N17" s="6" t="s">
        <v>74</v>
      </c>
      <c r="O17" t="s">
        <v>46</v>
      </c>
      <c r="R17">
        <v>2014</v>
      </c>
      <c r="T17">
        <v>0</v>
      </c>
      <c r="Y17">
        <v>1</v>
      </c>
      <c r="Z17" s="26" t="s">
        <v>881</v>
      </c>
    </row>
    <row r="18" spans="1:26" ht="18" x14ac:dyDescent="0.35">
      <c r="G18" s="9" t="s">
        <v>874</v>
      </c>
      <c r="I18" s="19">
        <f>SUM(I4:I17)</f>
        <v>25219480.780000001</v>
      </c>
      <c r="J18">
        <f>SUM(J4:J17)</f>
        <v>420131</v>
      </c>
      <c r="K18">
        <f>SUM(K4:K17)</f>
        <v>0</v>
      </c>
      <c r="L18">
        <f>SUM(L4:L17)</f>
        <v>420131</v>
      </c>
    </row>
    <row r="22" spans="1:26" ht="18" x14ac:dyDescent="0.35">
      <c r="A22" s="9" t="s">
        <v>869</v>
      </c>
    </row>
  </sheetData>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BDE0B-5AE7-48EE-8884-ADA413ADA829}">
  <dimension ref="A2:Z237"/>
  <sheetViews>
    <sheetView workbookViewId="0">
      <selection activeCell="E11" sqref="E11"/>
    </sheetView>
  </sheetViews>
  <sheetFormatPr defaultRowHeight="14.4" x14ac:dyDescent="0.3"/>
  <cols>
    <col min="1" max="1" width="17.44140625" customWidth="1"/>
    <col min="2" max="2" width="32.109375" customWidth="1"/>
    <col min="3" max="3" width="10.88671875" customWidth="1"/>
    <col min="4" max="4" width="14.33203125" customWidth="1"/>
    <col min="5" max="5" width="16.88671875" customWidth="1"/>
    <col min="7" max="7" width="27" customWidth="1"/>
    <col min="9" max="9" width="10.6640625" customWidth="1"/>
    <col min="13" max="13" width="12.109375" customWidth="1"/>
    <col min="26" max="26" width="32.109375" customWidth="1"/>
  </cols>
  <sheetData>
    <row r="2" spans="1:26" ht="39" customHeight="1" x14ac:dyDescent="0.5">
      <c r="A2" s="10" t="s">
        <v>876</v>
      </c>
    </row>
    <row r="3" spans="1:26" s="2" customFormat="1" ht="30" customHeight="1" x14ac:dyDescent="0.3">
      <c r="A3" s="2" t="s">
        <v>0</v>
      </c>
      <c r="B3" s="2" t="s">
        <v>882</v>
      </c>
      <c r="C3" s="2" t="s">
        <v>21</v>
      </c>
      <c r="D3" s="7" t="s">
        <v>898</v>
      </c>
      <c r="E3" s="7" t="s">
        <v>897</v>
      </c>
      <c r="F3" s="2" t="s">
        <v>1</v>
      </c>
      <c r="G3" s="2" t="s">
        <v>2</v>
      </c>
      <c r="H3" s="2" t="s">
        <v>3</v>
      </c>
      <c r="I3" s="2" t="s">
        <v>4</v>
      </c>
      <c r="J3" s="2" t="s">
        <v>5</v>
      </c>
      <c r="K3" s="2" t="s">
        <v>875</v>
      </c>
      <c r="L3" s="2" t="s">
        <v>6</v>
      </c>
      <c r="M3" s="2" t="s">
        <v>7</v>
      </c>
      <c r="N3" s="2" t="s">
        <v>8</v>
      </c>
      <c r="O3" s="2" t="s">
        <v>9</v>
      </c>
      <c r="P3" s="2" t="s">
        <v>10</v>
      </c>
      <c r="Q3" s="2" t="s">
        <v>11</v>
      </c>
      <c r="R3" s="2" t="s">
        <v>12</v>
      </c>
      <c r="S3" s="2" t="s">
        <v>13</v>
      </c>
      <c r="T3" s="2" t="s">
        <v>14</v>
      </c>
      <c r="U3" s="2" t="s">
        <v>15</v>
      </c>
      <c r="V3" s="2" t="s">
        <v>16</v>
      </c>
      <c r="W3" s="2" t="s">
        <v>17</v>
      </c>
      <c r="X3" s="2" t="s">
        <v>18</v>
      </c>
      <c r="Y3" s="2" t="s">
        <v>19</v>
      </c>
      <c r="Z3" s="2" t="s">
        <v>882</v>
      </c>
    </row>
    <row r="4" spans="1:26" s="2" customFormat="1" ht="30" customHeight="1" x14ac:dyDescent="0.3">
      <c r="A4" t="s">
        <v>318</v>
      </c>
      <c r="B4" s="22" t="s">
        <v>877</v>
      </c>
      <c r="C4" s="11">
        <v>1</v>
      </c>
      <c r="D4" s="7"/>
      <c r="E4" s="7"/>
      <c r="F4" s="2" t="s">
        <v>858</v>
      </c>
      <c r="G4" s="2" t="s">
        <v>862</v>
      </c>
      <c r="H4" s="2" t="s">
        <v>860</v>
      </c>
      <c r="I4" s="21">
        <v>11856169</v>
      </c>
      <c r="J4" s="2">
        <v>37442</v>
      </c>
      <c r="L4" s="2">
        <v>37442</v>
      </c>
      <c r="M4" t="s">
        <v>20</v>
      </c>
      <c r="N4" t="s">
        <v>21</v>
      </c>
      <c r="O4" s="2" t="s">
        <v>46</v>
      </c>
      <c r="Q4" t="s">
        <v>863</v>
      </c>
      <c r="R4" s="2">
        <v>1967</v>
      </c>
      <c r="T4" s="2">
        <v>0.76</v>
      </c>
      <c r="Y4" s="2">
        <v>2</v>
      </c>
      <c r="Z4" s="22" t="s">
        <v>877</v>
      </c>
    </row>
    <row r="5" spans="1:26" s="2" customFormat="1" ht="30" customHeight="1" x14ac:dyDescent="0.3">
      <c r="A5" t="s">
        <v>318</v>
      </c>
      <c r="B5" s="22" t="s">
        <v>877</v>
      </c>
      <c r="C5" s="11">
        <v>1</v>
      </c>
      <c r="D5" s="7"/>
      <c r="E5" s="7"/>
      <c r="F5" s="2" t="s">
        <v>859</v>
      </c>
      <c r="G5" s="2" t="s">
        <v>862</v>
      </c>
      <c r="H5" s="2" t="s">
        <v>861</v>
      </c>
      <c r="I5" s="21">
        <v>7462569</v>
      </c>
      <c r="J5" s="2">
        <v>25756</v>
      </c>
      <c r="L5" s="2">
        <v>25756</v>
      </c>
      <c r="M5" t="s">
        <v>20</v>
      </c>
      <c r="N5" t="s">
        <v>21</v>
      </c>
      <c r="O5" s="2" t="s">
        <v>46</v>
      </c>
      <c r="Q5" t="s">
        <v>863</v>
      </c>
      <c r="R5" s="2">
        <v>1962</v>
      </c>
      <c r="T5" s="2">
        <v>1.0900000000000001</v>
      </c>
      <c r="Y5" s="2">
        <v>1</v>
      </c>
      <c r="Z5" s="22" t="s">
        <v>877</v>
      </c>
    </row>
    <row r="6" spans="1:26" x14ac:dyDescent="0.3">
      <c r="A6" s="8" t="s">
        <v>60</v>
      </c>
      <c r="B6" s="22" t="s">
        <v>877</v>
      </c>
      <c r="C6" s="13">
        <v>1</v>
      </c>
      <c r="D6" s="4"/>
      <c r="E6" s="6"/>
      <c r="F6" t="s">
        <v>62</v>
      </c>
      <c r="G6" s="8" t="s">
        <v>854</v>
      </c>
      <c r="H6" t="s">
        <v>63</v>
      </c>
      <c r="I6" s="19">
        <v>2273721.9</v>
      </c>
      <c r="J6">
        <v>8574</v>
      </c>
      <c r="L6">
        <v>8574</v>
      </c>
      <c r="M6" t="s">
        <v>20</v>
      </c>
      <c r="N6" t="s">
        <v>21</v>
      </c>
      <c r="O6" t="s">
        <v>61</v>
      </c>
      <c r="P6" t="s">
        <v>64</v>
      </c>
      <c r="Q6" t="s">
        <v>65</v>
      </c>
      <c r="R6">
        <v>1961</v>
      </c>
      <c r="T6">
        <v>0.577500999132743</v>
      </c>
      <c r="U6" t="s">
        <v>24</v>
      </c>
      <c r="Y6">
        <v>1</v>
      </c>
      <c r="Z6" s="22" t="s">
        <v>877</v>
      </c>
    </row>
    <row r="7" spans="1:26" x14ac:dyDescent="0.3">
      <c r="A7" s="8" t="s">
        <v>60</v>
      </c>
      <c r="B7" s="22" t="s">
        <v>877</v>
      </c>
      <c r="C7" s="13">
        <v>1</v>
      </c>
      <c r="D7" s="4"/>
      <c r="E7" s="6"/>
      <c r="F7" t="s">
        <v>93</v>
      </c>
      <c r="G7" s="8" t="s">
        <v>855</v>
      </c>
      <c r="H7" t="s">
        <v>94</v>
      </c>
      <c r="I7" s="19">
        <v>1811654.8</v>
      </c>
      <c r="J7">
        <v>6658</v>
      </c>
      <c r="L7">
        <v>6658</v>
      </c>
      <c r="M7" t="s">
        <v>20</v>
      </c>
      <c r="N7" t="s">
        <v>21</v>
      </c>
      <c r="O7" t="s">
        <v>61</v>
      </c>
      <c r="P7" t="s">
        <v>95</v>
      </c>
      <c r="Q7" t="s">
        <v>65</v>
      </c>
      <c r="R7">
        <v>1961</v>
      </c>
      <c r="T7">
        <v>0.58583642446673601</v>
      </c>
      <c r="U7" t="s">
        <v>24</v>
      </c>
      <c r="Y7">
        <v>2</v>
      </c>
      <c r="Z7" s="22" t="s">
        <v>877</v>
      </c>
    </row>
    <row r="8" spans="1:26" x14ac:dyDescent="0.3">
      <c r="A8" t="s">
        <v>318</v>
      </c>
      <c r="B8" s="22" t="s">
        <v>877</v>
      </c>
      <c r="C8" s="12">
        <v>1</v>
      </c>
      <c r="D8" s="6"/>
      <c r="E8" s="6"/>
      <c r="F8" t="s">
        <v>395</v>
      </c>
      <c r="G8" s="8" t="s">
        <v>396</v>
      </c>
      <c r="H8" t="s">
        <v>397</v>
      </c>
      <c r="I8" s="19">
        <v>3453766.74</v>
      </c>
      <c r="J8">
        <v>10996</v>
      </c>
      <c r="L8">
        <v>10996</v>
      </c>
      <c r="M8" t="s">
        <v>20</v>
      </c>
      <c r="N8" t="s">
        <v>21</v>
      </c>
      <c r="O8" t="s">
        <v>221</v>
      </c>
      <c r="P8" t="s">
        <v>398</v>
      </c>
      <c r="Q8" t="s">
        <v>65</v>
      </c>
      <c r="R8">
        <v>1907</v>
      </c>
      <c r="T8">
        <v>0.78606256741588698</v>
      </c>
      <c r="U8" t="s">
        <v>56</v>
      </c>
      <c r="Y8">
        <v>3</v>
      </c>
      <c r="Z8" s="22" t="s">
        <v>877</v>
      </c>
    </row>
    <row r="9" spans="1:26" x14ac:dyDescent="0.3">
      <c r="A9" s="8" t="s">
        <v>60</v>
      </c>
      <c r="B9" s="22" t="s">
        <v>877</v>
      </c>
      <c r="C9" s="13">
        <v>1</v>
      </c>
      <c r="D9" s="6"/>
      <c r="E9" s="6"/>
      <c r="F9" t="s">
        <v>97</v>
      </c>
      <c r="G9" s="4" t="s">
        <v>98</v>
      </c>
      <c r="H9" t="s">
        <v>99</v>
      </c>
      <c r="I9" s="19">
        <v>3285660.75</v>
      </c>
      <c r="J9">
        <v>14881</v>
      </c>
      <c r="L9">
        <v>14881</v>
      </c>
      <c r="M9" t="s">
        <v>20</v>
      </c>
      <c r="N9" t="s">
        <v>21</v>
      </c>
      <c r="O9" t="s">
        <v>54</v>
      </c>
      <c r="P9" t="s">
        <v>100</v>
      </c>
      <c r="Q9" t="s">
        <v>31</v>
      </c>
      <c r="R9">
        <v>1954</v>
      </c>
      <c r="T9">
        <v>0.78857333892429304</v>
      </c>
      <c r="U9" t="s">
        <v>24</v>
      </c>
      <c r="Y9">
        <v>1</v>
      </c>
      <c r="Z9" s="22" t="s">
        <v>877</v>
      </c>
    </row>
    <row r="10" spans="1:26" x14ac:dyDescent="0.3">
      <c r="A10" t="s">
        <v>523</v>
      </c>
      <c r="B10" s="22" t="s">
        <v>877</v>
      </c>
      <c r="C10" s="12">
        <v>1</v>
      </c>
      <c r="D10" s="6"/>
      <c r="E10" s="6"/>
      <c r="F10" t="s">
        <v>542</v>
      </c>
      <c r="G10" t="s">
        <v>870</v>
      </c>
      <c r="H10" t="s">
        <v>873</v>
      </c>
      <c r="I10" s="19">
        <v>0</v>
      </c>
      <c r="J10">
        <v>192974</v>
      </c>
      <c r="L10">
        <v>192974</v>
      </c>
      <c r="M10" t="s">
        <v>315</v>
      </c>
      <c r="N10" t="s">
        <v>21</v>
      </c>
      <c r="R10">
        <v>1980</v>
      </c>
      <c r="T10">
        <v>0</v>
      </c>
      <c r="W10" t="s">
        <v>871</v>
      </c>
      <c r="Z10" s="22" t="s">
        <v>877</v>
      </c>
    </row>
    <row r="11" spans="1:26" x14ac:dyDescent="0.3">
      <c r="A11" t="s">
        <v>60</v>
      </c>
      <c r="B11" s="23" t="s">
        <v>878</v>
      </c>
      <c r="C11" s="12">
        <v>1</v>
      </c>
      <c r="D11" s="6"/>
      <c r="E11" s="6"/>
      <c r="F11" t="s">
        <v>752</v>
      </c>
      <c r="G11" s="8" t="s">
        <v>856</v>
      </c>
      <c r="H11" t="s">
        <v>753</v>
      </c>
      <c r="I11" s="19">
        <v>3794785.33</v>
      </c>
      <c r="J11">
        <v>14992</v>
      </c>
      <c r="L11">
        <v>14992</v>
      </c>
      <c r="M11" t="s">
        <v>20</v>
      </c>
      <c r="N11" t="s">
        <v>21</v>
      </c>
      <c r="O11" t="s">
        <v>53</v>
      </c>
      <c r="P11" t="s">
        <v>754</v>
      </c>
      <c r="Q11" t="s">
        <v>31</v>
      </c>
      <c r="R11">
        <v>1912</v>
      </c>
      <c r="T11">
        <v>0.55927302085359298</v>
      </c>
      <c r="U11" t="s">
        <v>56</v>
      </c>
      <c r="Y11">
        <v>3</v>
      </c>
      <c r="Z11" s="23" t="s">
        <v>878</v>
      </c>
    </row>
    <row r="12" spans="1:26" x14ac:dyDescent="0.3">
      <c r="A12" s="8" t="s">
        <v>170</v>
      </c>
      <c r="B12" s="23" t="s">
        <v>878</v>
      </c>
      <c r="C12" s="13">
        <v>1</v>
      </c>
      <c r="D12" s="4"/>
      <c r="E12" s="5"/>
      <c r="F12" t="s">
        <v>209</v>
      </c>
      <c r="G12" t="s">
        <v>210</v>
      </c>
      <c r="H12" t="s">
        <v>32</v>
      </c>
      <c r="I12" s="19">
        <v>14560</v>
      </c>
      <c r="J12">
        <v>0</v>
      </c>
      <c r="K12">
        <v>208</v>
      </c>
      <c r="L12">
        <v>208</v>
      </c>
      <c r="M12" t="s">
        <v>20</v>
      </c>
      <c r="N12" t="s">
        <v>21</v>
      </c>
      <c r="O12" t="s">
        <v>52</v>
      </c>
      <c r="Q12" t="s">
        <v>31</v>
      </c>
      <c r="R12">
        <v>1982</v>
      </c>
      <c r="T12">
        <v>0</v>
      </c>
      <c r="Y12">
        <v>1</v>
      </c>
      <c r="Z12" s="23" t="s">
        <v>878</v>
      </c>
    </row>
    <row r="13" spans="1:26" x14ac:dyDescent="0.3">
      <c r="A13" s="8" t="s">
        <v>170</v>
      </c>
      <c r="B13" s="23" t="s">
        <v>878</v>
      </c>
      <c r="C13" s="13">
        <v>1</v>
      </c>
      <c r="D13" s="4"/>
      <c r="E13" s="5"/>
      <c r="F13" t="s">
        <v>238</v>
      </c>
      <c r="G13" s="1" t="s">
        <v>239</v>
      </c>
      <c r="H13" t="s">
        <v>240</v>
      </c>
      <c r="I13" s="19">
        <v>137500</v>
      </c>
      <c r="J13">
        <v>104</v>
      </c>
      <c r="L13">
        <v>104</v>
      </c>
      <c r="M13" t="s">
        <v>20</v>
      </c>
      <c r="N13" t="s">
        <v>21</v>
      </c>
      <c r="O13" t="s">
        <v>241</v>
      </c>
      <c r="R13">
        <v>2002</v>
      </c>
      <c r="T13">
        <v>0</v>
      </c>
      <c r="Y13">
        <v>1</v>
      </c>
      <c r="Z13" s="23" t="s">
        <v>878</v>
      </c>
    </row>
    <row r="14" spans="1:26" x14ac:dyDescent="0.3">
      <c r="A14" s="8" t="s">
        <v>170</v>
      </c>
      <c r="B14" s="23" t="s">
        <v>878</v>
      </c>
      <c r="C14" s="13">
        <v>1</v>
      </c>
      <c r="D14" s="4"/>
      <c r="E14" s="5"/>
      <c r="F14" t="s">
        <v>197</v>
      </c>
      <c r="G14" s="1" t="s">
        <v>198</v>
      </c>
      <c r="H14" t="s">
        <v>199</v>
      </c>
      <c r="I14" s="19">
        <v>813650.4</v>
      </c>
      <c r="J14">
        <v>2400</v>
      </c>
      <c r="K14">
        <v>30</v>
      </c>
      <c r="L14">
        <v>2430</v>
      </c>
      <c r="M14" t="s">
        <v>20</v>
      </c>
      <c r="N14" t="s">
        <v>21</v>
      </c>
      <c r="O14" t="s">
        <v>46</v>
      </c>
      <c r="P14" t="s">
        <v>200</v>
      </c>
      <c r="Q14" t="s">
        <v>65</v>
      </c>
      <c r="R14">
        <v>1966</v>
      </c>
      <c r="T14">
        <v>0.32151760018915398</v>
      </c>
      <c r="U14" t="s">
        <v>24</v>
      </c>
      <c r="Y14">
        <v>1</v>
      </c>
      <c r="Z14" s="23" t="s">
        <v>878</v>
      </c>
    </row>
    <row r="15" spans="1:26" x14ac:dyDescent="0.3">
      <c r="A15" s="8" t="s">
        <v>170</v>
      </c>
      <c r="B15" s="23" t="s">
        <v>878</v>
      </c>
      <c r="C15" s="13">
        <v>1</v>
      </c>
      <c r="D15" s="4"/>
      <c r="E15" s="5"/>
      <c r="F15" t="s">
        <v>172</v>
      </c>
      <c r="G15" s="1" t="s">
        <v>173</v>
      </c>
      <c r="H15" t="s">
        <v>174</v>
      </c>
      <c r="I15" s="19">
        <v>553838</v>
      </c>
      <c r="J15">
        <v>1500</v>
      </c>
      <c r="K15">
        <v>490</v>
      </c>
      <c r="L15">
        <v>1990</v>
      </c>
      <c r="M15" t="s">
        <v>20</v>
      </c>
      <c r="N15" t="s">
        <v>21</v>
      </c>
      <c r="O15" t="s">
        <v>36</v>
      </c>
      <c r="P15" t="s">
        <v>175</v>
      </c>
      <c r="Q15" t="s">
        <v>31</v>
      </c>
      <c r="R15">
        <v>1982</v>
      </c>
      <c r="T15">
        <v>0.208272507218553</v>
      </c>
      <c r="U15" t="s">
        <v>24</v>
      </c>
      <c r="Y15">
        <v>1</v>
      </c>
      <c r="Z15" s="23" t="s">
        <v>878</v>
      </c>
    </row>
    <row r="16" spans="1:26" x14ac:dyDescent="0.3">
      <c r="A16" t="s">
        <v>520</v>
      </c>
      <c r="B16" s="24" t="s">
        <v>879</v>
      </c>
      <c r="C16" s="12">
        <v>1</v>
      </c>
      <c r="D16" s="6"/>
      <c r="E16" s="6"/>
      <c r="F16" t="s">
        <v>784</v>
      </c>
      <c r="G16" t="s">
        <v>785</v>
      </c>
      <c r="H16" t="s">
        <v>521</v>
      </c>
      <c r="I16">
        <v>12604493.49</v>
      </c>
      <c r="J16">
        <v>23005</v>
      </c>
      <c r="L16">
        <v>23005</v>
      </c>
      <c r="M16" t="s">
        <v>786</v>
      </c>
      <c r="N16" t="s">
        <v>21</v>
      </c>
      <c r="P16" t="s">
        <v>787</v>
      </c>
      <c r="R16">
        <v>1976</v>
      </c>
      <c r="T16">
        <v>0.51959350569667295</v>
      </c>
      <c r="Z16" s="24" t="s">
        <v>879</v>
      </c>
    </row>
    <row r="17" spans="1:26" x14ac:dyDescent="0.3">
      <c r="A17" t="s">
        <v>60</v>
      </c>
      <c r="B17" s="24" t="s">
        <v>879</v>
      </c>
      <c r="C17" s="12">
        <v>1</v>
      </c>
      <c r="D17" s="6"/>
      <c r="E17" s="6"/>
      <c r="F17" t="s">
        <v>707</v>
      </c>
      <c r="G17" t="s">
        <v>708</v>
      </c>
      <c r="H17" t="s">
        <v>103</v>
      </c>
      <c r="I17">
        <v>1678224.59</v>
      </c>
      <c r="J17">
        <v>9684</v>
      </c>
      <c r="L17">
        <v>9684</v>
      </c>
      <c r="M17" t="s">
        <v>20</v>
      </c>
      <c r="N17" t="s">
        <v>21</v>
      </c>
      <c r="O17" t="s">
        <v>74</v>
      </c>
      <c r="P17" t="s">
        <v>709</v>
      </c>
      <c r="Q17" t="s">
        <v>31</v>
      </c>
      <c r="R17">
        <v>1964</v>
      </c>
      <c r="T17">
        <v>0.42717480382050599</v>
      </c>
      <c r="U17" t="s">
        <v>24</v>
      </c>
      <c r="Y17">
        <v>2</v>
      </c>
      <c r="Z17" s="24" t="s">
        <v>879</v>
      </c>
    </row>
    <row r="18" spans="1:26" x14ac:dyDescent="0.3">
      <c r="A18" t="s">
        <v>60</v>
      </c>
      <c r="B18" s="24" t="s">
        <v>879</v>
      </c>
      <c r="C18" s="12">
        <v>1</v>
      </c>
      <c r="D18" s="6"/>
      <c r="E18" s="6"/>
      <c r="F18" t="s">
        <v>707</v>
      </c>
      <c r="G18" t="s">
        <v>710</v>
      </c>
      <c r="H18" t="s">
        <v>103</v>
      </c>
      <c r="I18">
        <v>52199072.939999998</v>
      </c>
      <c r="J18">
        <v>150677</v>
      </c>
      <c r="L18">
        <v>150677</v>
      </c>
      <c r="M18" t="s">
        <v>20</v>
      </c>
      <c r="N18" t="s">
        <v>21</v>
      </c>
      <c r="O18" t="s">
        <v>88</v>
      </c>
      <c r="P18" t="s">
        <v>711</v>
      </c>
      <c r="Q18" t="s">
        <v>31</v>
      </c>
      <c r="R18">
        <v>1964</v>
      </c>
      <c r="S18">
        <v>2004</v>
      </c>
      <c r="T18">
        <v>0.49748952313481398</v>
      </c>
      <c r="U18" t="s">
        <v>24</v>
      </c>
      <c r="Y18">
        <v>10</v>
      </c>
      <c r="Z18" s="24" t="s">
        <v>879</v>
      </c>
    </row>
    <row r="19" spans="1:26" x14ac:dyDescent="0.3">
      <c r="A19" t="s">
        <v>60</v>
      </c>
      <c r="B19" s="24" t="s">
        <v>879</v>
      </c>
      <c r="C19" s="12">
        <v>1</v>
      </c>
      <c r="D19" s="6"/>
      <c r="E19" s="6"/>
      <c r="F19" t="s">
        <v>699</v>
      </c>
      <c r="G19" t="s">
        <v>700</v>
      </c>
      <c r="H19" t="s">
        <v>701</v>
      </c>
      <c r="I19">
        <v>27165528.41</v>
      </c>
      <c r="J19">
        <v>82300</v>
      </c>
      <c r="L19">
        <v>82300</v>
      </c>
      <c r="M19" t="s">
        <v>20</v>
      </c>
      <c r="N19" t="s">
        <v>21</v>
      </c>
      <c r="O19" t="s">
        <v>36</v>
      </c>
      <c r="P19" t="s">
        <v>702</v>
      </c>
      <c r="Q19" t="s">
        <v>31</v>
      </c>
      <c r="R19">
        <v>1990</v>
      </c>
      <c r="S19">
        <v>2010</v>
      </c>
      <c r="T19">
        <v>0.61150986755276504</v>
      </c>
      <c r="U19" t="s">
        <v>24</v>
      </c>
      <c r="Y19">
        <v>4</v>
      </c>
      <c r="Z19" s="24" t="s">
        <v>879</v>
      </c>
    </row>
    <row r="20" spans="1:26" x14ac:dyDescent="0.3">
      <c r="A20" t="s">
        <v>60</v>
      </c>
      <c r="B20" s="24" t="s">
        <v>879</v>
      </c>
      <c r="C20" s="12">
        <v>1</v>
      </c>
      <c r="D20" s="6"/>
      <c r="E20" s="6"/>
      <c r="F20" t="s">
        <v>712</v>
      </c>
      <c r="G20" t="s">
        <v>713</v>
      </c>
      <c r="H20" t="s">
        <v>714</v>
      </c>
      <c r="I20">
        <v>19292773.609999999</v>
      </c>
      <c r="J20">
        <v>53444</v>
      </c>
      <c r="L20">
        <v>53444</v>
      </c>
      <c r="M20" t="s">
        <v>20</v>
      </c>
      <c r="N20" t="s">
        <v>21</v>
      </c>
      <c r="O20" t="s">
        <v>36</v>
      </c>
      <c r="P20" t="s">
        <v>715</v>
      </c>
      <c r="Q20" t="s">
        <v>31</v>
      </c>
      <c r="R20">
        <v>1963</v>
      </c>
      <c r="S20">
        <v>2006</v>
      </c>
      <c r="T20">
        <v>0.41346910927650599</v>
      </c>
      <c r="U20" t="s">
        <v>24</v>
      </c>
      <c r="Y20">
        <v>3</v>
      </c>
      <c r="Z20" s="24" t="s">
        <v>879</v>
      </c>
    </row>
    <row r="21" spans="1:26" x14ac:dyDescent="0.3">
      <c r="A21" t="s">
        <v>60</v>
      </c>
      <c r="B21" s="24" t="s">
        <v>879</v>
      </c>
      <c r="C21" s="12">
        <v>1</v>
      </c>
      <c r="D21" s="6"/>
      <c r="E21" s="6"/>
      <c r="F21" t="s">
        <v>744</v>
      </c>
      <c r="G21" t="s">
        <v>745</v>
      </c>
      <c r="H21" t="s">
        <v>277</v>
      </c>
      <c r="I21">
        <v>3422565.33</v>
      </c>
      <c r="J21">
        <v>11012</v>
      </c>
      <c r="L21">
        <v>11012</v>
      </c>
      <c r="M21" t="s">
        <v>20</v>
      </c>
      <c r="N21" t="s">
        <v>21</v>
      </c>
      <c r="O21" t="s">
        <v>79</v>
      </c>
      <c r="P21" t="s">
        <v>746</v>
      </c>
      <c r="Q21" t="s">
        <v>31</v>
      </c>
      <c r="R21">
        <v>1968</v>
      </c>
      <c r="S21">
        <v>2010</v>
      </c>
      <c r="T21">
        <v>0.43870563020049003</v>
      </c>
      <c r="U21" t="s">
        <v>24</v>
      </c>
      <c r="Y21">
        <v>1</v>
      </c>
      <c r="Z21" s="24" t="s">
        <v>879</v>
      </c>
    </row>
    <row r="22" spans="1:26" x14ac:dyDescent="0.3">
      <c r="A22" t="s">
        <v>60</v>
      </c>
      <c r="B22" s="24" t="s">
        <v>879</v>
      </c>
      <c r="C22" s="12">
        <v>1</v>
      </c>
      <c r="D22" s="6"/>
      <c r="E22" s="6"/>
      <c r="F22" t="s">
        <v>101</v>
      </c>
      <c r="G22" t="s">
        <v>102</v>
      </c>
      <c r="H22" t="s">
        <v>103</v>
      </c>
      <c r="I22">
        <v>19239958.890000001</v>
      </c>
      <c r="J22">
        <v>46611</v>
      </c>
      <c r="L22">
        <v>46611</v>
      </c>
      <c r="M22" t="s">
        <v>20</v>
      </c>
      <c r="N22" t="s">
        <v>21</v>
      </c>
      <c r="O22" t="s">
        <v>88</v>
      </c>
      <c r="P22" t="s">
        <v>104</v>
      </c>
      <c r="Q22" t="s">
        <v>31</v>
      </c>
      <c r="R22">
        <v>1964</v>
      </c>
      <c r="S22">
        <v>2003</v>
      </c>
      <c r="T22">
        <v>0.63414598742939399</v>
      </c>
      <c r="Y22">
        <v>3</v>
      </c>
      <c r="Z22" s="24" t="s">
        <v>879</v>
      </c>
    </row>
    <row r="23" spans="1:26" x14ac:dyDescent="0.3">
      <c r="A23" t="s">
        <v>60</v>
      </c>
      <c r="B23" s="24" t="s">
        <v>879</v>
      </c>
      <c r="C23" s="12">
        <v>1</v>
      </c>
      <c r="D23" s="6"/>
      <c r="E23" s="6"/>
      <c r="F23" t="s">
        <v>105</v>
      </c>
      <c r="G23" t="s">
        <v>106</v>
      </c>
      <c r="H23" t="s">
        <v>107</v>
      </c>
      <c r="I23">
        <v>350550</v>
      </c>
      <c r="J23">
        <v>1230</v>
      </c>
      <c r="L23">
        <v>1230</v>
      </c>
      <c r="M23" t="s">
        <v>20</v>
      </c>
      <c r="N23" t="s">
        <v>21</v>
      </c>
      <c r="O23" t="s">
        <v>54</v>
      </c>
      <c r="R23">
        <v>1986</v>
      </c>
      <c r="T23">
        <v>0</v>
      </c>
      <c r="X23" t="s">
        <v>108</v>
      </c>
      <c r="Y23">
        <v>1</v>
      </c>
      <c r="Z23" s="24" t="s">
        <v>879</v>
      </c>
    </row>
    <row r="24" spans="1:26" x14ac:dyDescent="0.3">
      <c r="A24" t="s">
        <v>60</v>
      </c>
      <c r="B24" s="24" t="s">
        <v>879</v>
      </c>
      <c r="C24" s="12">
        <v>1</v>
      </c>
      <c r="D24" s="6"/>
      <c r="E24" s="6"/>
      <c r="F24" t="s">
        <v>163</v>
      </c>
      <c r="G24" t="s">
        <v>164</v>
      </c>
      <c r="H24" t="s">
        <v>165</v>
      </c>
      <c r="I24">
        <v>207552.66</v>
      </c>
      <c r="J24">
        <v>1720</v>
      </c>
      <c r="L24">
        <v>1720</v>
      </c>
      <c r="M24" t="s">
        <v>20</v>
      </c>
      <c r="N24" t="s">
        <v>21</v>
      </c>
      <c r="O24" t="s">
        <v>53</v>
      </c>
      <c r="P24" t="s">
        <v>166</v>
      </c>
      <c r="R24">
        <v>1985</v>
      </c>
      <c r="T24">
        <v>0.163780011299301</v>
      </c>
      <c r="Y24">
        <v>1</v>
      </c>
      <c r="Z24" s="24" t="s">
        <v>879</v>
      </c>
    </row>
    <row r="25" spans="1:26" x14ac:dyDescent="0.3">
      <c r="A25" t="s">
        <v>60</v>
      </c>
      <c r="B25" s="24" t="s">
        <v>879</v>
      </c>
      <c r="C25" s="12">
        <v>1</v>
      </c>
      <c r="D25" s="6"/>
      <c r="E25" s="6"/>
      <c r="F25" t="s">
        <v>156</v>
      </c>
      <c r="G25" t="s">
        <v>157</v>
      </c>
      <c r="H25" t="s">
        <v>158</v>
      </c>
      <c r="I25">
        <v>1618080</v>
      </c>
      <c r="J25">
        <v>5686</v>
      </c>
      <c r="K25">
        <v>580</v>
      </c>
      <c r="L25">
        <v>6266</v>
      </c>
      <c r="M25" t="s">
        <v>20</v>
      </c>
      <c r="N25" t="s">
        <v>21</v>
      </c>
      <c r="O25" t="s">
        <v>88</v>
      </c>
      <c r="R25">
        <v>1956</v>
      </c>
      <c r="T25">
        <v>0</v>
      </c>
      <c r="X25" t="s">
        <v>159</v>
      </c>
      <c r="Y25">
        <v>1</v>
      </c>
      <c r="Z25" s="24" t="s">
        <v>879</v>
      </c>
    </row>
    <row r="26" spans="1:26" x14ac:dyDescent="0.3">
      <c r="A26" t="s">
        <v>60</v>
      </c>
      <c r="B26" s="24" t="s">
        <v>879</v>
      </c>
      <c r="C26" s="12">
        <v>1</v>
      </c>
      <c r="D26" s="6"/>
      <c r="E26" s="6"/>
      <c r="F26" t="s">
        <v>703</v>
      </c>
      <c r="G26" t="s">
        <v>704</v>
      </c>
      <c r="H26" t="s">
        <v>705</v>
      </c>
      <c r="I26">
        <v>2594142</v>
      </c>
      <c r="J26">
        <v>10131</v>
      </c>
      <c r="K26">
        <v>4520</v>
      </c>
      <c r="L26">
        <v>14651</v>
      </c>
      <c r="M26" t="s">
        <v>20</v>
      </c>
      <c r="N26" t="s">
        <v>21</v>
      </c>
      <c r="O26" t="s">
        <v>33</v>
      </c>
      <c r="P26" t="s">
        <v>706</v>
      </c>
      <c r="Q26" t="s">
        <v>96</v>
      </c>
      <c r="R26">
        <v>1956</v>
      </c>
      <c r="T26">
        <v>0.65255798038160095</v>
      </c>
      <c r="U26" t="s">
        <v>24</v>
      </c>
      <c r="Y26">
        <v>1</v>
      </c>
      <c r="Z26" s="24" t="s">
        <v>879</v>
      </c>
    </row>
    <row r="27" spans="1:26" x14ac:dyDescent="0.3">
      <c r="A27" t="s">
        <v>60</v>
      </c>
      <c r="B27" s="24" t="s">
        <v>879</v>
      </c>
      <c r="C27" s="12">
        <v>1</v>
      </c>
      <c r="D27" s="6"/>
      <c r="E27" s="6"/>
      <c r="F27" t="s">
        <v>153</v>
      </c>
      <c r="G27" t="s">
        <v>154</v>
      </c>
      <c r="H27" t="s">
        <v>155</v>
      </c>
      <c r="I27">
        <v>60000</v>
      </c>
      <c r="J27">
        <v>384</v>
      </c>
      <c r="L27">
        <v>384</v>
      </c>
      <c r="M27" t="s">
        <v>20</v>
      </c>
      <c r="N27" t="s">
        <v>21</v>
      </c>
      <c r="O27" t="s">
        <v>39</v>
      </c>
      <c r="R27">
        <v>1998</v>
      </c>
      <c r="T27">
        <v>0</v>
      </c>
      <c r="Y27">
        <v>1</v>
      </c>
      <c r="Z27" s="24" t="s">
        <v>879</v>
      </c>
    </row>
    <row r="28" spans="1:26" x14ac:dyDescent="0.3">
      <c r="A28" t="s">
        <v>286</v>
      </c>
      <c r="B28" s="24" t="s">
        <v>879</v>
      </c>
      <c r="C28" s="12">
        <v>1</v>
      </c>
      <c r="D28" s="6"/>
      <c r="E28" s="6"/>
      <c r="F28" t="s">
        <v>287</v>
      </c>
      <c r="G28" t="s">
        <v>288</v>
      </c>
      <c r="H28" t="s">
        <v>289</v>
      </c>
      <c r="I28">
        <v>852321.13</v>
      </c>
      <c r="J28">
        <v>3700</v>
      </c>
      <c r="K28">
        <v>240</v>
      </c>
      <c r="L28">
        <v>3940</v>
      </c>
      <c r="M28" t="s">
        <v>20</v>
      </c>
      <c r="N28" t="s">
        <v>21</v>
      </c>
      <c r="O28" t="s">
        <v>79</v>
      </c>
      <c r="P28" t="s">
        <v>290</v>
      </c>
      <c r="Q28" t="s">
        <v>31</v>
      </c>
      <c r="R28">
        <v>1959</v>
      </c>
      <c r="T28">
        <v>0.62548140006103004</v>
      </c>
      <c r="U28" t="s">
        <v>24</v>
      </c>
      <c r="Y28">
        <v>1</v>
      </c>
      <c r="Z28" s="24" t="s">
        <v>879</v>
      </c>
    </row>
    <row r="29" spans="1:26" x14ac:dyDescent="0.3">
      <c r="A29" t="s">
        <v>286</v>
      </c>
      <c r="B29" s="24" t="s">
        <v>879</v>
      </c>
      <c r="C29" s="12">
        <v>1</v>
      </c>
      <c r="D29" s="6"/>
      <c r="E29" s="6"/>
      <c r="F29" t="s">
        <v>303</v>
      </c>
      <c r="G29" t="s">
        <v>304</v>
      </c>
      <c r="H29" t="s">
        <v>289</v>
      </c>
      <c r="I29">
        <v>962243.4</v>
      </c>
      <c r="J29">
        <v>3855</v>
      </c>
      <c r="K29">
        <v>3516</v>
      </c>
      <c r="L29">
        <v>7371</v>
      </c>
      <c r="M29" t="s">
        <v>20</v>
      </c>
      <c r="N29" t="s">
        <v>21</v>
      </c>
      <c r="O29" t="s">
        <v>29</v>
      </c>
      <c r="P29" t="s">
        <v>305</v>
      </c>
      <c r="Q29" t="s">
        <v>96</v>
      </c>
      <c r="R29">
        <v>1960</v>
      </c>
      <c r="S29">
        <v>1990</v>
      </c>
      <c r="T29">
        <v>0.25967125315324802</v>
      </c>
      <c r="U29" t="s">
        <v>24</v>
      </c>
      <c r="X29" t="s">
        <v>306</v>
      </c>
      <c r="Y29">
        <v>1</v>
      </c>
      <c r="Z29" s="24" t="s">
        <v>879</v>
      </c>
    </row>
    <row r="30" spans="1:26" x14ac:dyDescent="0.3">
      <c r="A30" t="s">
        <v>286</v>
      </c>
      <c r="B30" s="24" t="s">
        <v>879</v>
      </c>
      <c r="C30" s="12">
        <v>1</v>
      </c>
      <c r="D30" s="6"/>
      <c r="E30" s="6"/>
      <c r="F30" t="s">
        <v>291</v>
      </c>
      <c r="G30" t="s">
        <v>292</v>
      </c>
      <c r="H30" t="s">
        <v>293</v>
      </c>
      <c r="I30">
        <v>159971.20000000001</v>
      </c>
      <c r="J30">
        <v>672</v>
      </c>
      <c r="K30">
        <v>1192</v>
      </c>
      <c r="L30">
        <v>1864</v>
      </c>
      <c r="M30" t="s">
        <v>20</v>
      </c>
      <c r="N30" t="s">
        <v>21</v>
      </c>
      <c r="O30" t="s">
        <v>33</v>
      </c>
      <c r="P30" t="s">
        <v>294</v>
      </c>
      <c r="Q30" t="s">
        <v>96</v>
      </c>
      <c r="R30">
        <v>1970</v>
      </c>
      <c r="T30">
        <v>0.571628316882558</v>
      </c>
      <c r="U30" t="s">
        <v>24</v>
      </c>
      <c r="Y30">
        <v>1</v>
      </c>
      <c r="Z30" s="24" t="s">
        <v>879</v>
      </c>
    </row>
    <row r="31" spans="1:26" x14ac:dyDescent="0.3">
      <c r="A31" t="s">
        <v>286</v>
      </c>
      <c r="B31" s="24" t="s">
        <v>879</v>
      </c>
      <c r="C31" s="12">
        <v>1</v>
      </c>
      <c r="D31" s="6"/>
      <c r="E31" s="6"/>
      <c r="F31" t="s">
        <v>295</v>
      </c>
      <c r="G31" t="s">
        <v>296</v>
      </c>
      <c r="H31" t="s">
        <v>293</v>
      </c>
      <c r="I31">
        <v>333397.89</v>
      </c>
      <c r="J31">
        <v>1480</v>
      </c>
      <c r="L31">
        <v>1480</v>
      </c>
      <c r="M31" t="s">
        <v>20</v>
      </c>
      <c r="N31" t="s">
        <v>21</v>
      </c>
      <c r="O31" t="s">
        <v>297</v>
      </c>
      <c r="P31" t="s">
        <v>298</v>
      </c>
      <c r="Q31" t="s">
        <v>31</v>
      </c>
      <c r="R31">
        <v>1965</v>
      </c>
      <c r="T31">
        <v>0.48921582107793099</v>
      </c>
      <c r="U31" t="s">
        <v>24</v>
      </c>
      <c r="Y31">
        <v>1</v>
      </c>
      <c r="Z31" s="24" t="s">
        <v>879</v>
      </c>
    </row>
    <row r="32" spans="1:26" x14ac:dyDescent="0.3">
      <c r="A32" t="s">
        <v>286</v>
      </c>
      <c r="B32" s="24" t="s">
        <v>879</v>
      </c>
      <c r="C32" s="12">
        <v>1</v>
      </c>
      <c r="D32" s="6"/>
      <c r="E32" s="6"/>
      <c r="F32" t="s">
        <v>299</v>
      </c>
      <c r="G32" t="s">
        <v>300</v>
      </c>
      <c r="H32" t="s">
        <v>301</v>
      </c>
      <c r="I32">
        <v>173971</v>
      </c>
      <c r="J32">
        <v>2640</v>
      </c>
      <c r="K32">
        <v>1155</v>
      </c>
      <c r="L32">
        <v>3795</v>
      </c>
      <c r="M32" t="s">
        <v>20</v>
      </c>
      <c r="N32" t="s">
        <v>21</v>
      </c>
      <c r="O32" t="s">
        <v>33</v>
      </c>
      <c r="P32" t="s">
        <v>302</v>
      </c>
      <c r="Q32" t="s">
        <v>31</v>
      </c>
      <c r="R32">
        <v>1996</v>
      </c>
      <c r="T32">
        <v>0.33462323111091002</v>
      </c>
      <c r="U32" t="s">
        <v>24</v>
      </c>
      <c r="Y32">
        <v>1</v>
      </c>
      <c r="Z32" s="24" t="s">
        <v>879</v>
      </c>
    </row>
    <row r="33" spans="1:26" x14ac:dyDescent="0.3">
      <c r="A33" t="s">
        <v>60</v>
      </c>
      <c r="B33" s="24" t="s">
        <v>879</v>
      </c>
      <c r="C33" s="12">
        <v>1</v>
      </c>
      <c r="D33" s="6"/>
      <c r="E33" s="6"/>
      <c r="F33" t="s">
        <v>90</v>
      </c>
      <c r="G33" s="8" t="s">
        <v>853</v>
      </c>
      <c r="H33" t="s">
        <v>91</v>
      </c>
      <c r="I33">
        <v>8983798.6099999994</v>
      </c>
      <c r="J33">
        <v>34246</v>
      </c>
      <c r="L33">
        <v>34246</v>
      </c>
      <c r="M33" t="s">
        <v>20</v>
      </c>
      <c r="N33" t="s">
        <v>21</v>
      </c>
      <c r="O33" t="s">
        <v>69</v>
      </c>
      <c r="P33" t="s">
        <v>92</v>
      </c>
      <c r="Q33" t="s">
        <v>31</v>
      </c>
      <c r="R33">
        <v>1903</v>
      </c>
      <c r="T33">
        <v>0.57709875480389905</v>
      </c>
      <c r="U33" t="s">
        <v>56</v>
      </c>
      <c r="Y33">
        <v>3</v>
      </c>
      <c r="Z33" s="24" t="s">
        <v>879</v>
      </c>
    </row>
    <row r="34" spans="1:26" x14ac:dyDescent="0.3">
      <c r="A34" s="8" t="s">
        <v>60</v>
      </c>
      <c r="B34" s="24" t="s">
        <v>879</v>
      </c>
      <c r="C34" s="13">
        <v>1</v>
      </c>
      <c r="D34" s="6"/>
      <c r="E34" s="6"/>
      <c r="F34" t="s">
        <v>741</v>
      </c>
      <c r="G34" s="4" t="s">
        <v>742</v>
      </c>
      <c r="H34" t="s">
        <v>658</v>
      </c>
      <c r="I34">
        <v>476579.34</v>
      </c>
      <c r="J34">
        <v>1796</v>
      </c>
      <c r="L34">
        <v>1796</v>
      </c>
      <c r="M34" t="s">
        <v>20</v>
      </c>
      <c r="N34" t="s">
        <v>21</v>
      </c>
      <c r="O34" t="s">
        <v>54</v>
      </c>
      <c r="P34" t="s">
        <v>743</v>
      </c>
      <c r="Q34" t="s">
        <v>31</v>
      </c>
      <c r="R34">
        <v>1989</v>
      </c>
      <c r="T34">
        <v>0.66263657169863799</v>
      </c>
      <c r="U34" t="s">
        <v>24</v>
      </c>
      <c r="Y34">
        <v>1</v>
      </c>
      <c r="Z34" s="24" t="s">
        <v>879</v>
      </c>
    </row>
    <row r="35" spans="1:26" x14ac:dyDescent="0.3">
      <c r="A35" s="4" t="s">
        <v>170</v>
      </c>
      <c r="B35" s="24" t="s">
        <v>879</v>
      </c>
      <c r="C35" s="13">
        <v>1</v>
      </c>
      <c r="D35" s="4"/>
      <c r="E35" s="4"/>
      <c r="F35" s="4" t="s">
        <v>768</v>
      </c>
      <c r="G35" s="4" t="s">
        <v>769</v>
      </c>
      <c r="H35" t="s">
        <v>770</v>
      </c>
      <c r="I35">
        <v>5855622.21</v>
      </c>
      <c r="J35">
        <v>25300</v>
      </c>
      <c r="L35">
        <v>25300</v>
      </c>
      <c r="M35" t="s">
        <v>20</v>
      </c>
      <c r="N35" t="s">
        <v>21</v>
      </c>
      <c r="O35" t="s">
        <v>22</v>
      </c>
      <c r="P35" t="s">
        <v>771</v>
      </c>
      <c r="Q35" t="s">
        <v>31</v>
      </c>
      <c r="R35">
        <v>1931</v>
      </c>
      <c r="T35">
        <v>0.57246772670465695</v>
      </c>
      <c r="U35" t="s">
        <v>24</v>
      </c>
      <c r="Y35">
        <v>3</v>
      </c>
      <c r="Z35" s="24" t="s">
        <v>879</v>
      </c>
    </row>
    <row r="36" spans="1:26" x14ac:dyDescent="0.3">
      <c r="A36" t="s">
        <v>60</v>
      </c>
      <c r="B36" s="24" t="s">
        <v>879</v>
      </c>
      <c r="C36" s="12">
        <v>1</v>
      </c>
      <c r="D36" s="6"/>
      <c r="E36" s="6"/>
      <c r="F36" t="s">
        <v>116</v>
      </c>
      <c r="G36" t="s">
        <v>117</v>
      </c>
      <c r="H36" t="s">
        <v>118</v>
      </c>
      <c r="I36">
        <v>1525400</v>
      </c>
      <c r="J36">
        <v>1</v>
      </c>
      <c r="L36">
        <v>1</v>
      </c>
      <c r="M36" t="s">
        <v>115</v>
      </c>
      <c r="N36" t="s">
        <v>21</v>
      </c>
      <c r="R36">
        <v>1980</v>
      </c>
      <c r="T36">
        <v>0</v>
      </c>
      <c r="Y36">
        <v>1</v>
      </c>
      <c r="Z36" s="24" t="s">
        <v>879</v>
      </c>
    </row>
    <row r="37" spans="1:26" x14ac:dyDescent="0.3">
      <c r="A37" t="s">
        <v>60</v>
      </c>
      <c r="B37" s="24" t="s">
        <v>879</v>
      </c>
      <c r="C37" s="12">
        <v>1</v>
      </c>
      <c r="D37" s="6"/>
      <c r="E37" s="6"/>
      <c r="F37" t="s">
        <v>112</v>
      </c>
      <c r="G37" t="s">
        <v>113</v>
      </c>
      <c r="H37" t="s">
        <v>114</v>
      </c>
      <c r="I37">
        <v>1380334</v>
      </c>
      <c r="J37">
        <v>1</v>
      </c>
      <c r="L37">
        <v>1</v>
      </c>
      <c r="M37" t="s">
        <v>115</v>
      </c>
      <c r="N37" t="s">
        <v>21</v>
      </c>
      <c r="R37">
        <v>1980</v>
      </c>
      <c r="T37">
        <v>0</v>
      </c>
      <c r="Y37">
        <v>1</v>
      </c>
      <c r="Z37" s="24" t="s">
        <v>879</v>
      </c>
    </row>
    <row r="38" spans="1:26" x14ac:dyDescent="0.3">
      <c r="A38" t="s">
        <v>60</v>
      </c>
      <c r="B38" s="24" t="s">
        <v>879</v>
      </c>
      <c r="C38" s="12">
        <v>1</v>
      </c>
      <c r="D38" s="6"/>
      <c r="E38" s="6"/>
      <c r="F38" t="s">
        <v>131</v>
      </c>
      <c r="G38" t="s">
        <v>132</v>
      </c>
      <c r="H38" t="s">
        <v>133</v>
      </c>
      <c r="I38">
        <v>1696350</v>
      </c>
      <c r="J38">
        <v>1</v>
      </c>
      <c r="L38">
        <v>1</v>
      </c>
      <c r="M38" t="s">
        <v>115</v>
      </c>
      <c r="N38" t="s">
        <v>21</v>
      </c>
      <c r="R38">
        <v>1980</v>
      </c>
      <c r="T38">
        <v>0</v>
      </c>
      <c r="Y38">
        <v>1</v>
      </c>
      <c r="Z38" s="24" t="s">
        <v>879</v>
      </c>
    </row>
    <row r="39" spans="1:26" x14ac:dyDescent="0.3">
      <c r="A39" t="s">
        <v>60</v>
      </c>
      <c r="B39" s="24" t="s">
        <v>879</v>
      </c>
      <c r="C39" s="12">
        <v>1</v>
      </c>
      <c r="D39" s="6"/>
      <c r="E39" s="6"/>
      <c r="F39" t="s">
        <v>128</v>
      </c>
      <c r="G39" t="s">
        <v>129</v>
      </c>
      <c r="H39" t="s">
        <v>130</v>
      </c>
      <c r="I39">
        <v>1130900</v>
      </c>
      <c r="J39">
        <v>1</v>
      </c>
      <c r="L39">
        <v>1</v>
      </c>
      <c r="M39" t="s">
        <v>115</v>
      </c>
      <c r="N39" t="s">
        <v>21</v>
      </c>
      <c r="R39">
        <v>1980</v>
      </c>
      <c r="T39">
        <v>0</v>
      </c>
      <c r="Y39">
        <v>1</v>
      </c>
      <c r="Z39" s="24" t="s">
        <v>879</v>
      </c>
    </row>
    <row r="40" spans="1:26" x14ac:dyDescent="0.3">
      <c r="A40" t="s">
        <v>60</v>
      </c>
      <c r="B40" s="24" t="s">
        <v>879</v>
      </c>
      <c r="C40" s="12">
        <v>1</v>
      </c>
      <c r="D40" s="6"/>
      <c r="E40" s="6"/>
      <c r="F40" t="s">
        <v>137</v>
      </c>
      <c r="G40" t="s">
        <v>138</v>
      </c>
      <c r="H40" t="s">
        <v>139</v>
      </c>
      <c r="I40">
        <v>841600</v>
      </c>
      <c r="J40">
        <v>1</v>
      </c>
      <c r="L40">
        <v>1</v>
      </c>
      <c r="M40" t="s">
        <v>115</v>
      </c>
      <c r="N40" t="s">
        <v>21</v>
      </c>
      <c r="R40">
        <v>1980</v>
      </c>
      <c r="T40">
        <v>0</v>
      </c>
      <c r="Y40">
        <v>1</v>
      </c>
      <c r="Z40" s="24" t="s">
        <v>879</v>
      </c>
    </row>
    <row r="41" spans="1:26" x14ac:dyDescent="0.3">
      <c r="A41" t="s">
        <v>60</v>
      </c>
      <c r="B41" s="24" t="s">
        <v>879</v>
      </c>
      <c r="C41" s="12">
        <v>1</v>
      </c>
      <c r="D41" s="6"/>
      <c r="E41" s="6"/>
      <c r="F41" t="s">
        <v>134</v>
      </c>
      <c r="G41" t="s">
        <v>135</v>
      </c>
      <c r="H41" t="s">
        <v>136</v>
      </c>
      <c r="I41">
        <v>1367600</v>
      </c>
      <c r="J41">
        <v>1</v>
      </c>
      <c r="L41">
        <v>1</v>
      </c>
      <c r="M41" t="s">
        <v>115</v>
      </c>
      <c r="N41" t="s">
        <v>21</v>
      </c>
      <c r="R41">
        <v>1980</v>
      </c>
      <c r="T41">
        <v>0</v>
      </c>
      <c r="Y41">
        <v>1</v>
      </c>
      <c r="Z41" s="24" t="s">
        <v>879</v>
      </c>
    </row>
    <row r="42" spans="1:26" x14ac:dyDescent="0.3">
      <c r="A42" t="s">
        <v>60</v>
      </c>
      <c r="B42" s="24" t="s">
        <v>879</v>
      </c>
      <c r="C42" s="12">
        <v>1</v>
      </c>
      <c r="D42" s="6"/>
      <c r="E42" s="6"/>
      <c r="F42" t="s">
        <v>144</v>
      </c>
      <c r="G42" t="s">
        <v>145</v>
      </c>
      <c r="H42" t="s">
        <v>146</v>
      </c>
      <c r="I42">
        <v>3366400</v>
      </c>
      <c r="J42">
        <v>1</v>
      </c>
      <c r="L42">
        <v>1</v>
      </c>
      <c r="M42" t="s">
        <v>115</v>
      </c>
      <c r="N42" t="s">
        <v>21</v>
      </c>
      <c r="R42">
        <v>1980</v>
      </c>
      <c r="T42">
        <v>0</v>
      </c>
      <c r="Y42">
        <v>1</v>
      </c>
      <c r="Z42" s="24" t="s">
        <v>879</v>
      </c>
    </row>
    <row r="43" spans="1:26" x14ac:dyDescent="0.3">
      <c r="A43" t="s">
        <v>60</v>
      </c>
      <c r="B43" s="24" t="s">
        <v>879</v>
      </c>
      <c r="C43" s="12">
        <v>1</v>
      </c>
      <c r="D43" s="6"/>
      <c r="E43" s="6"/>
      <c r="F43" t="s">
        <v>161</v>
      </c>
      <c r="G43" t="s">
        <v>162</v>
      </c>
      <c r="H43" t="s">
        <v>127</v>
      </c>
      <c r="I43">
        <v>2932450</v>
      </c>
      <c r="J43">
        <v>1</v>
      </c>
      <c r="L43">
        <v>1</v>
      </c>
      <c r="M43" t="s">
        <v>115</v>
      </c>
      <c r="N43" t="s">
        <v>21</v>
      </c>
      <c r="R43">
        <v>1973</v>
      </c>
      <c r="S43">
        <v>2010</v>
      </c>
      <c r="T43">
        <v>0</v>
      </c>
      <c r="Y43">
        <v>1</v>
      </c>
      <c r="Z43" s="24" t="s">
        <v>879</v>
      </c>
    </row>
    <row r="44" spans="1:26" x14ac:dyDescent="0.3">
      <c r="A44" t="s">
        <v>60</v>
      </c>
      <c r="B44" s="24" t="s">
        <v>879</v>
      </c>
      <c r="C44" s="12">
        <v>1</v>
      </c>
      <c r="D44" s="6"/>
      <c r="E44" s="6"/>
      <c r="F44" t="s">
        <v>125</v>
      </c>
      <c r="G44" t="s">
        <v>126</v>
      </c>
      <c r="H44" t="s">
        <v>127</v>
      </c>
      <c r="I44">
        <v>1578000</v>
      </c>
      <c r="J44">
        <v>1</v>
      </c>
      <c r="L44">
        <v>1</v>
      </c>
      <c r="M44" t="s">
        <v>115</v>
      </c>
      <c r="N44" t="s">
        <v>21</v>
      </c>
      <c r="R44">
        <v>1974</v>
      </c>
      <c r="T44">
        <v>0</v>
      </c>
      <c r="Y44">
        <v>1</v>
      </c>
      <c r="Z44" s="24" t="s">
        <v>879</v>
      </c>
    </row>
    <row r="45" spans="1:26" x14ac:dyDescent="0.3">
      <c r="A45" t="s">
        <v>60</v>
      </c>
      <c r="B45" s="24" t="s">
        <v>879</v>
      </c>
      <c r="C45" s="12">
        <v>1</v>
      </c>
      <c r="D45" s="6"/>
      <c r="E45" s="6"/>
      <c r="F45" t="s">
        <v>122</v>
      </c>
      <c r="G45" t="s">
        <v>123</v>
      </c>
      <c r="H45" t="s">
        <v>124</v>
      </c>
      <c r="I45">
        <v>1644000</v>
      </c>
      <c r="J45">
        <v>1</v>
      </c>
      <c r="L45">
        <v>1</v>
      </c>
      <c r="M45" t="s">
        <v>115</v>
      </c>
      <c r="N45" t="s">
        <v>21</v>
      </c>
      <c r="R45">
        <v>1980</v>
      </c>
      <c r="T45">
        <v>0</v>
      </c>
      <c r="Y45">
        <v>1</v>
      </c>
      <c r="Z45" s="24" t="s">
        <v>879</v>
      </c>
    </row>
    <row r="46" spans="1:26" x14ac:dyDescent="0.3">
      <c r="A46" t="s">
        <v>60</v>
      </c>
      <c r="B46" s="24" t="s">
        <v>879</v>
      </c>
      <c r="C46" s="12">
        <v>1</v>
      </c>
      <c r="D46" s="6"/>
      <c r="E46" s="6"/>
      <c r="F46" t="s">
        <v>119</v>
      </c>
      <c r="G46" t="s">
        <v>120</v>
      </c>
      <c r="H46" t="s">
        <v>121</v>
      </c>
      <c r="I46">
        <v>1716000</v>
      </c>
      <c r="J46">
        <v>1</v>
      </c>
      <c r="L46">
        <v>1</v>
      </c>
      <c r="M46" t="s">
        <v>115</v>
      </c>
      <c r="N46" t="s">
        <v>21</v>
      </c>
      <c r="R46">
        <v>1983</v>
      </c>
      <c r="T46">
        <v>0</v>
      </c>
      <c r="Y46">
        <v>1</v>
      </c>
      <c r="Z46" s="24" t="s">
        <v>879</v>
      </c>
    </row>
    <row r="47" spans="1:26" x14ac:dyDescent="0.3">
      <c r="A47" t="s">
        <v>60</v>
      </c>
      <c r="B47" s="24" t="s">
        <v>879</v>
      </c>
      <c r="C47" s="12">
        <v>1</v>
      </c>
      <c r="D47" s="6"/>
      <c r="E47" s="6"/>
      <c r="F47" t="s">
        <v>140</v>
      </c>
      <c r="G47" t="s">
        <v>141</v>
      </c>
      <c r="H47" t="s">
        <v>142</v>
      </c>
      <c r="I47">
        <v>7911957</v>
      </c>
      <c r="J47">
        <v>1</v>
      </c>
      <c r="L47">
        <v>1</v>
      </c>
      <c r="M47" t="s">
        <v>115</v>
      </c>
      <c r="N47" t="s">
        <v>21</v>
      </c>
      <c r="P47" t="s">
        <v>143</v>
      </c>
      <c r="R47">
        <v>2010</v>
      </c>
      <c r="T47">
        <v>0</v>
      </c>
      <c r="Y47">
        <v>1</v>
      </c>
      <c r="Z47" s="24" t="s">
        <v>879</v>
      </c>
    </row>
    <row r="48" spans="1:26" x14ac:dyDescent="0.3">
      <c r="A48" t="s">
        <v>523</v>
      </c>
      <c r="B48" s="25" t="s">
        <v>880</v>
      </c>
      <c r="C48" s="12">
        <v>1</v>
      </c>
      <c r="D48" s="6"/>
      <c r="E48" s="6"/>
      <c r="F48" t="s">
        <v>640</v>
      </c>
      <c r="G48" t="s">
        <v>641</v>
      </c>
      <c r="H48" t="s">
        <v>642</v>
      </c>
      <c r="I48" s="19">
        <v>495673.42</v>
      </c>
      <c r="J48">
        <v>12000</v>
      </c>
      <c r="L48">
        <v>12000</v>
      </c>
      <c r="M48" t="s">
        <v>315</v>
      </c>
      <c r="N48" t="s">
        <v>21</v>
      </c>
      <c r="P48" t="s">
        <v>643</v>
      </c>
      <c r="R48">
        <v>1960</v>
      </c>
      <c r="S48">
        <v>2000</v>
      </c>
      <c r="T48">
        <v>0.72240678146510195</v>
      </c>
      <c r="Z48" s="25" t="s">
        <v>880</v>
      </c>
    </row>
    <row r="49" spans="1:26" x14ac:dyDescent="0.3">
      <c r="A49" t="s">
        <v>523</v>
      </c>
      <c r="B49" s="25" t="s">
        <v>880</v>
      </c>
      <c r="C49" s="12">
        <v>1</v>
      </c>
      <c r="D49" s="6"/>
      <c r="E49" s="6"/>
      <c r="F49" t="s">
        <v>524</v>
      </c>
      <c r="G49" s="8" t="s">
        <v>525</v>
      </c>
      <c r="H49" t="s">
        <v>397</v>
      </c>
      <c r="I49" s="19">
        <v>0</v>
      </c>
      <c r="J49">
        <v>1</v>
      </c>
      <c r="L49">
        <v>1</v>
      </c>
      <c r="M49" t="s">
        <v>315</v>
      </c>
      <c r="N49" t="s">
        <v>21</v>
      </c>
      <c r="R49">
        <v>1900</v>
      </c>
      <c r="T49">
        <v>0</v>
      </c>
      <c r="Z49" s="25" t="s">
        <v>880</v>
      </c>
    </row>
    <row r="50" spans="1:26" x14ac:dyDescent="0.3">
      <c r="A50" t="s">
        <v>523</v>
      </c>
      <c r="B50" s="25" t="s">
        <v>880</v>
      </c>
      <c r="C50" s="12">
        <v>1</v>
      </c>
      <c r="D50" s="6"/>
      <c r="E50" s="6"/>
      <c r="F50" t="s">
        <v>526</v>
      </c>
      <c r="G50" t="s">
        <v>527</v>
      </c>
      <c r="H50" t="s">
        <v>528</v>
      </c>
      <c r="I50" s="19">
        <v>0</v>
      </c>
      <c r="J50">
        <v>1</v>
      </c>
      <c r="L50">
        <v>1</v>
      </c>
      <c r="M50" t="s">
        <v>315</v>
      </c>
      <c r="N50" t="s">
        <v>21</v>
      </c>
      <c r="R50">
        <v>1975</v>
      </c>
      <c r="T50">
        <v>0</v>
      </c>
      <c r="Z50" s="25" t="s">
        <v>880</v>
      </c>
    </row>
    <row r="51" spans="1:26" x14ac:dyDescent="0.3">
      <c r="A51" t="s">
        <v>523</v>
      </c>
      <c r="B51" s="25" t="s">
        <v>880</v>
      </c>
      <c r="C51" s="12">
        <v>1</v>
      </c>
      <c r="D51" s="6"/>
      <c r="E51" s="6"/>
      <c r="F51" t="s">
        <v>677</v>
      </c>
      <c r="G51" t="s">
        <v>678</v>
      </c>
      <c r="H51" t="s">
        <v>679</v>
      </c>
      <c r="I51" s="19">
        <v>179784</v>
      </c>
      <c r="J51">
        <v>15600</v>
      </c>
      <c r="L51">
        <v>15600</v>
      </c>
      <c r="M51" t="s">
        <v>315</v>
      </c>
      <c r="N51" t="s">
        <v>21</v>
      </c>
      <c r="P51" t="s">
        <v>680</v>
      </c>
      <c r="R51">
        <v>1987</v>
      </c>
      <c r="T51">
        <v>0.37200879944822601</v>
      </c>
      <c r="Z51" s="25" t="s">
        <v>880</v>
      </c>
    </row>
    <row r="52" spans="1:26" x14ac:dyDescent="0.3">
      <c r="A52" t="s">
        <v>523</v>
      </c>
      <c r="B52" s="25" t="s">
        <v>880</v>
      </c>
      <c r="C52" s="12">
        <v>1</v>
      </c>
      <c r="D52" s="6"/>
      <c r="E52" s="6"/>
      <c r="F52" t="s">
        <v>651</v>
      </c>
      <c r="G52" t="s">
        <v>652</v>
      </c>
      <c r="H52" t="s">
        <v>220</v>
      </c>
      <c r="I52" s="19">
        <v>507727.62</v>
      </c>
      <c r="J52">
        <v>1</v>
      </c>
      <c r="L52">
        <v>1</v>
      </c>
      <c r="M52" t="s">
        <v>315</v>
      </c>
      <c r="N52" t="s">
        <v>21</v>
      </c>
      <c r="P52" t="s">
        <v>653</v>
      </c>
      <c r="R52">
        <v>1990</v>
      </c>
      <c r="T52">
        <v>0.16278753950789501</v>
      </c>
      <c r="W52" t="s">
        <v>316</v>
      </c>
      <c r="Z52" s="25" t="s">
        <v>880</v>
      </c>
    </row>
    <row r="53" spans="1:26" x14ac:dyDescent="0.3">
      <c r="A53" t="s">
        <v>523</v>
      </c>
      <c r="B53" s="25" t="s">
        <v>880</v>
      </c>
      <c r="C53" s="12">
        <v>1</v>
      </c>
      <c r="D53" s="6"/>
      <c r="E53" s="6"/>
      <c r="F53" t="s">
        <v>613</v>
      </c>
      <c r="G53" t="s">
        <v>614</v>
      </c>
      <c r="H53" t="s">
        <v>615</v>
      </c>
      <c r="I53" s="19">
        <v>0</v>
      </c>
      <c r="J53">
        <v>1</v>
      </c>
      <c r="L53">
        <v>1</v>
      </c>
      <c r="M53" t="s">
        <v>315</v>
      </c>
      <c r="N53" t="s">
        <v>21</v>
      </c>
      <c r="R53">
        <v>2000</v>
      </c>
      <c r="T53">
        <v>0</v>
      </c>
      <c r="Z53" s="25" t="s">
        <v>880</v>
      </c>
    </row>
    <row r="54" spans="1:26" x14ac:dyDescent="0.3">
      <c r="A54" t="s">
        <v>523</v>
      </c>
      <c r="B54" s="25" t="s">
        <v>880</v>
      </c>
      <c r="C54" s="12">
        <v>1</v>
      </c>
      <c r="D54" s="6"/>
      <c r="E54" s="6"/>
      <c r="F54" t="s">
        <v>654</v>
      </c>
      <c r="G54" s="8" t="s">
        <v>655</v>
      </c>
      <c r="H54" t="s">
        <v>656</v>
      </c>
      <c r="I54" s="19">
        <v>993198.73</v>
      </c>
      <c r="J54">
        <v>47780</v>
      </c>
      <c r="L54">
        <v>47780</v>
      </c>
      <c r="M54" t="s">
        <v>315</v>
      </c>
      <c r="N54" t="s">
        <v>21</v>
      </c>
      <c r="P54" t="s">
        <v>657</v>
      </c>
      <c r="R54">
        <v>1990</v>
      </c>
      <c r="T54">
        <v>0.16325880722783401</v>
      </c>
      <c r="Z54" s="25" t="s">
        <v>880</v>
      </c>
    </row>
    <row r="55" spans="1:26" x14ac:dyDescent="0.3">
      <c r="A55" t="s">
        <v>523</v>
      </c>
      <c r="B55" s="25" t="s">
        <v>880</v>
      </c>
      <c r="C55" s="12">
        <v>1</v>
      </c>
      <c r="D55" s="6"/>
      <c r="E55" s="6"/>
      <c r="F55" t="s">
        <v>632</v>
      </c>
      <c r="G55" s="8" t="s">
        <v>633</v>
      </c>
      <c r="H55" t="s">
        <v>872</v>
      </c>
      <c r="I55" s="19">
        <v>0</v>
      </c>
      <c r="J55">
        <v>1</v>
      </c>
      <c r="L55">
        <v>1</v>
      </c>
      <c r="M55" t="s">
        <v>315</v>
      </c>
      <c r="N55" t="s">
        <v>21</v>
      </c>
      <c r="R55">
        <v>1980</v>
      </c>
      <c r="T55">
        <v>0</v>
      </c>
      <c r="Z55" s="25" t="s">
        <v>880</v>
      </c>
    </row>
    <row r="56" spans="1:26" x14ac:dyDescent="0.3">
      <c r="A56" t="s">
        <v>523</v>
      </c>
      <c r="B56" s="25" t="s">
        <v>880</v>
      </c>
      <c r="C56" s="12">
        <v>1</v>
      </c>
      <c r="D56" s="6"/>
      <c r="E56" s="6"/>
      <c r="F56" t="s">
        <v>667</v>
      </c>
      <c r="G56" t="s">
        <v>668</v>
      </c>
      <c r="H56" t="s">
        <v>285</v>
      </c>
      <c r="I56" s="19">
        <v>54721.41</v>
      </c>
      <c r="J56">
        <v>2800</v>
      </c>
      <c r="L56">
        <v>2800</v>
      </c>
      <c r="M56" t="s">
        <v>315</v>
      </c>
      <c r="N56" t="s">
        <v>21</v>
      </c>
      <c r="P56" t="s">
        <v>669</v>
      </c>
      <c r="R56">
        <v>1906</v>
      </c>
      <c r="T56">
        <v>0.61324735601659297</v>
      </c>
      <c r="Z56" s="25" t="s">
        <v>880</v>
      </c>
    </row>
    <row r="57" spans="1:26" x14ac:dyDescent="0.3">
      <c r="A57" t="s">
        <v>523</v>
      </c>
      <c r="B57" s="25" t="s">
        <v>880</v>
      </c>
      <c r="C57" s="12">
        <v>1</v>
      </c>
      <c r="D57" s="6"/>
      <c r="E57" s="6"/>
      <c r="F57" t="s">
        <v>663</v>
      </c>
      <c r="G57" t="s">
        <v>664</v>
      </c>
      <c r="H57" t="s">
        <v>665</v>
      </c>
      <c r="I57" s="19">
        <v>29075.86</v>
      </c>
      <c r="J57">
        <v>1</v>
      </c>
      <c r="L57">
        <v>1</v>
      </c>
      <c r="M57" t="s">
        <v>315</v>
      </c>
      <c r="N57" t="s">
        <v>21</v>
      </c>
      <c r="P57" t="s">
        <v>666</v>
      </c>
      <c r="R57">
        <v>1962</v>
      </c>
      <c r="T57">
        <v>0.35565035737549899</v>
      </c>
      <c r="Z57" s="25" t="s">
        <v>880</v>
      </c>
    </row>
    <row r="58" spans="1:26" x14ac:dyDescent="0.3">
      <c r="A58" t="s">
        <v>523</v>
      </c>
      <c r="B58" s="25" t="s">
        <v>880</v>
      </c>
      <c r="C58" s="12">
        <v>1</v>
      </c>
      <c r="D58" s="6"/>
      <c r="E58" s="6"/>
      <c r="F58" t="s">
        <v>659</v>
      </c>
      <c r="G58" t="s">
        <v>660</v>
      </c>
      <c r="H58" t="s">
        <v>661</v>
      </c>
      <c r="I58" s="19">
        <v>656117.96</v>
      </c>
      <c r="J58">
        <v>41000</v>
      </c>
      <c r="L58">
        <v>41000</v>
      </c>
      <c r="M58" t="s">
        <v>315</v>
      </c>
      <c r="N58" t="s">
        <v>21</v>
      </c>
      <c r="P58" t="s">
        <v>662</v>
      </c>
      <c r="R58">
        <v>1963</v>
      </c>
      <c r="S58">
        <v>2006</v>
      </c>
      <c r="T58">
        <v>1.1715896330592701E-2</v>
      </c>
      <c r="Z58" s="25" t="s">
        <v>880</v>
      </c>
    </row>
    <row r="59" spans="1:26" x14ac:dyDescent="0.3">
      <c r="A59" t="s">
        <v>523</v>
      </c>
      <c r="B59" s="25" t="s">
        <v>880</v>
      </c>
      <c r="C59" s="12">
        <v>1</v>
      </c>
      <c r="D59" s="6"/>
      <c r="E59" s="6"/>
      <c r="F59" t="s">
        <v>674</v>
      </c>
      <c r="G59" t="s">
        <v>675</v>
      </c>
      <c r="H59" t="s">
        <v>32</v>
      </c>
      <c r="I59" s="19">
        <v>110833.97</v>
      </c>
      <c r="J59">
        <v>70145</v>
      </c>
      <c r="L59">
        <v>70145</v>
      </c>
      <c r="M59" t="s">
        <v>315</v>
      </c>
      <c r="N59" t="s">
        <v>21</v>
      </c>
      <c r="P59" t="s">
        <v>676</v>
      </c>
      <c r="R59">
        <v>1978</v>
      </c>
      <c r="T59">
        <v>0</v>
      </c>
      <c r="Z59" s="25" t="s">
        <v>880</v>
      </c>
    </row>
    <row r="60" spans="1:26" x14ac:dyDescent="0.3">
      <c r="A60" t="s">
        <v>523</v>
      </c>
      <c r="B60" s="25" t="s">
        <v>880</v>
      </c>
      <c r="C60" s="12">
        <v>1</v>
      </c>
      <c r="D60" s="6"/>
      <c r="E60" s="6"/>
      <c r="F60" t="s">
        <v>532</v>
      </c>
      <c r="G60" t="s">
        <v>533</v>
      </c>
      <c r="H60" t="s">
        <v>534</v>
      </c>
      <c r="I60" s="19">
        <v>0</v>
      </c>
      <c r="J60">
        <v>1</v>
      </c>
      <c r="L60">
        <v>1</v>
      </c>
      <c r="M60" t="s">
        <v>315</v>
      </c>
      <c r="N60" t="s">
        <v>21</v>
      </c>
      <c r="R60">
        <v>1960</v>
      </c>
      <c r="T60">
        <v>0</v>
      </c>
      <c r="Z60" s="25" t="s">
        <v>880</v>
      </c>
    </row>
    <row r="61" spans="1:26" x14ac:dyDescent="0.3">
      <c r="A61" t="s">
        <v>523</v>
      </c>
      <c r="B61" s="25" t="s">
        <v>880</v>
      </c>
      <c r="C61" s="12">
        <v>1</v>
      </c>
      <c r="D61" s="6"/>
      <c r="E61" s="6"/>
      <c r="F61" t="s">
        <v>535</v>
      </c>
      <c r="G61" t="s">
        <v>536</v>
      </c>
      <c r="H61" t="s">
        <v>537</v>
      </c>
      <c r="I61" s="19">
        <v>0</v>
      </c>
      <c r="J61">
        <v>1</v>
      </c>
      <c r="L61">
        <v>1</v>
      </c>
      <c r="M61" t="s">
        <v>315</v>
      </c>
      <c r="N61" t="s">
        <v>21</v>
      </c>
      <c r="R61">
        <v>1960</v>
      </c>
      <c r="T61">
        <v>0</v>
      </c>
      <c r="Z61" s="25" t="s">
        <v>880</v>
      </c>
    </row>
    <row r="62" spans="1:26" x14ac:dyDescent="0.3">
      <c r="A62" t="s">
        <v>523</v>
      </c>
      <c r="B62" s="25" t="s">
        <v>880</v>
      </c>
      <c r="C62" s="12">
        <v>1</v>
      </c>
      <c r="D62" s="6"/>
      <c r="E62" s="6"/>
      <c r="F62" t="s">
        <v>644</v>
      </c>
      <c r="G62" t="s">
        <v>645</v>
      </c>
      <c r="H62" t="s">
        <v>646</v>
      </c>
      <c r="I62" s="19">
        <v>67708.72</v>
      </c>
      <c r="J62">
        <v>1</v>
      </c>
      <c r="L62">
        <v>1</v>
      </c>
      <c r="M62" t="s">
        <v>315</v>
      </c>
      <c r="N62" t="s">
        <v>21</v>
      </c>
      <c r="P62" t="s">
        <v>647</v>
      </c>
      <c r="R62">
        <v>1956</v>
      </c>
      <c r="T62">
        <v>0.88276857102009898</v>
      </c>
      <c r="W62" t="s">
        <v>317</v>
      </c>
      <c r="Z62" s="25" t="s">
        <v>880</v>
      </c>
    </row>
    <row r="63" spans="1:26" x14ac:dyDescent="0.3">
      <c r="A63" t="s">
        <v>523</v>
      </c>
      <c r="B63" s="25" t="s">
        <v>880</v>
      </c>
      <c r="C63" s="12">
        <v>1</v>
      </c>
      <c r="D63" s="6"/>
      <c r="E63" s="6"/>
      <c r="F63" t="s">
        <v>543</v>
      </c>
      <c r="G63" t="s">
        <v>544</v>
      </c>
      <c r="H63" t="s">
        <v>91</v>
      </c>
      <c r="I63" s="19">
        <v>0</v>
      </c>
      <c r="J63">
        <v>6300</v>
      </c>
      <c r="L63">
        <v>6300</v>
      </c>
      <c r="M63" t="s">
        <v>315</v>
      </c>
      <c r="N63" t="s">
        <v>21</v>
      </c>
      <c r="R63">
        <v>1900</v>
      </c>
      <c r="T63">
        <v>0</v>
      </c>
      <c r="Z63" s="25" t="s">
        <v>880</v>
      </c>
    </row>
    <row r="64" spans="1:26" x14ac:dyDescent="0.3">
      <c r="A64" t="s">
        <v>523</v>
      </c>
      <c r="B64" s="25" t="s">
        <v>880</v>
      </c>
      <c r="C64" s="12">
        <v>1</v>
      </c>
      <c r="D64" s="6"/>
      <c r="E64" s="6"/>
      <c r="F64" t="s">
        <v>538</v>
      </c>
      <c r="G64" t="s">
        <v>539</v>
      </c>
      <c r="H64" t="s">
        <v>540</v>
      </c>
      <c r="I64" s="19">
        <v>0</v>
      </c>
      <c r="J64">
        <v>1</v>
      </c>
      <c r="L64">
        <v>1</v>
      </c>
      <c r="M64" t="s">
        <v>315</v>
      </c>
      <c r="N64" t="s">
        <v>21</v>
      </c>
      <c r="P64" t="s">
        <v>541</v>
      </c>
      <c r="R64">
        <v>1900</v>
      </c>
      <c r="T64">
        <v>0</v>
      </c>
      <c r="Z64" s="25" t="s">
        <v>880</v>
      </c>
    </row>
    <row r="65" spans="1:26" x14ac:dyDescent="0.3">
      <c r="A65" t="s">
        <v>523</v>
      </c>
      <c r="B65" s="25" t="s">
        <v>880</v>
      </c>
      <c r="C65" s="12">
        <v>1</v>
      </c>
      <c r="D65" s="6"/>
      <c r="E65" s="6"/>
      <c r="F65" t="s">
        <v>670</v>
      </c>
      <c r="G65" t="s">
        <v>671</v>
      </c>
      <c r="H65" t="s">
        <v>672</v>
      </c>
      <c r="I65" s="19">
        <v>191989.06</v>
      </c>
      <c r="J65">
        <v>14000</v>
      </c>
      <c r="L65">
        <v>14000</v>
      </c>
      <c r="M65" t="s">
        <v>315</v>
      </c>
      <c r="N65" t="s">
        <v>21</v>
      </c>
      <c r="P65" t="s">
        <v>673</v>
      </c>
      <c r="R65">
        <v>1959</v>
      </c>
      <c r="T65">
        <v>0.402431628135478</v>
      </c>
      <c r="Z65" s="25" t="s">
        <v>880</v>
      </c>
    </row>
    <row r="66" spans="1:26" x14ac:dyDescent="0.3">
      <c r="A66" t="s">
        <v>523</v>
      </c>
      <c r="B66" s="25" t="s">
        <v>880</v>
      </c>
      <c r="C66" s="12">
        <v>1</v>
      </c>
      <c r="D66" s="6"/>
      <c r="E66" s="6"/>
      <c r="F66" t="s">
        <v>549</v>
      </c>
      <c r="G66" t="s">
        <v>550</v>
      </c>
      <c r="H66" t="s">
        <v>293</v>
      </c>
      <c r="I66" s="19">
        <v>0</v>
      </c>
      <c r="J66">
        <v>1</v>
      </c>
      <c r="L66">
        <v>1</v>
      </c>
      <c r="M66" t="s">
        <v>315</v>
      </c>
      <c r="N66" t="s">
        <v>21</v>
      </c>
      <c r="R66">
        <v>1999</v>
      </c>
      <c r="T66">
        <v>0</v>
      </c>
      <c r="Z66" s="25" t="s">
        <v>880</v>
      </c>
    </row>
    <row r="67" spans="1:26" x14ac:dyDescent="0.3">
      <c r="A67" t="s">
        <v>523</v>
      </c>
      <c r="B67" s="25" t="s">
        <v>880</v>
      </c>
      <c r="C67" s="12">
        <v>1</v>
      </c>
      <c r="D67" s="6"/>
      <c r="E67" s="6"/>
      <c r="F67" t="s">
        <v>547</v>
      </c>
      <c r="G67" t="s">
        <v>548</v>
      </c>
      <c r="H67" t="s">
        <v>301</v>
      </c>
      <c r="I67" s="19">
        <v>0</v>
      </c>
      <c r="J67">
        <v>1</v>
      </c>
      <c r="L67">
        <v>1</v>
      </c>
      <c r="M67" t="s">
        <v>315</v>
      </c>
      <c r="N67" t="s">
        <v>21</v>
      </c>
      <c r="R67">
        <v>2000</v>
      </c>
      <c r="T67">
        <v>0</v>
      </c>
      <c r="Z67" s="25" t="s">
        <v>880</v>
      </c>
    </row>
    <row r="68" spans="1:26" x14ac:dyDescent="0.3">
      <c r="A68" t="s">
        <v>523</v>
      </c>
      <c r="B68" s="25" t="s">
        <v>880</v>
      </c>
      <c r="C68" s="12">
        <v>1</v>
      </c>
      <c r="D68" s="6"/>
      <c r="E68" s="6"/>
      <c r="F68" t="s">
        <v>545</v>
      </c>
      <c r="G68" t="s">
        <v>546</v>
      </c>
      <c r="H68" t="s">
        <v>289</v>
      </c>
      <c r="I68" s="19">
        <v>0</v>
      </c>
      <c r="J68">
        <v>1</v>
      </c>
      <c r="L68">
        <v>1</v>
      </c>
      <c r="M68" t="s">
        <v>315</v>
      </c>
      <c r="N68" t="s">
        <v>21</v>
      </c>
      <c r="R68">
        <v>2000</v>
      </c>
      <c r="T68">
        <v>0</v>
      </c>
      <c r="W68" t="s">
        <v>317</v>
      </c>
      <c r="Z68" s="25" t="s">
        <v>880</v>
      </c>
    </row>
    <row r="69" spans="1:26" x14ac:dyDescent="0.3">
      <c r="A69" t="s">
        <v>523</v>
      </c>
      <c r="B69" s="25" t="s">
        <v>880</v>
      </c>
      <c r="C69" s="12">
        <v>1</v>
      </c>
      <c r="D69" s="6"/>
      <c r="E69" s="6"/>
      <c r="F69" t="s">
        <v>551</v>
      </c>
      <c r="G69" t="s">
        <v>552</v>
      </c>
      <c r="H69" t="s">
        <v>509</v>
      </c>
      <c r="I69" s="19">
        <v>0</v>
      </c>
      <c r="J69">
        <v>1</v>
      </c>
      <c r="L69">
        <v>1</v>
      </c>
      <c r="M69" t="s">
        <v>315</v>
      </c>
      <c r="N69" t="s">
        <v>21</v>
      </c>
      <c r="R69">
        <v>2000</v>
      </c>
      <c r="T69">
        <v>0</v>
      </c>
      <c r="W69" t="s">
        <v>316</v>
      </c>
      <c r="Z69" s="25" t="s">
        <v>880</v>
      </c>
    </row>
    <row r="70" spans="1:26" x14ac:dyDescent="0.3">
      <c r="A70" t="s">
        <v>523</v>
      </c>
      <c r="B70" s="25" t="s">
        <v>880</v>
      </c>
      <c r="C70" s="12">
        <v>1</v>
      </c>
      <c r="D70" s="6"/>
      <c r="E70" s="6"/>
      <c r="F70" t="s">
        <v>553</v>
      </c>
      <c r="G70" t="s">
        <v>554</v>
      </c>
      <c r="H70" t="s">
        <v>211</v>
      </c>
      <c r="I70" s="19">
        <v>0</v>
      </c>
      <c r="J70">
        <v>1</v>
      </c>
      <c r="L70">
        <v>1</v>
      </c>
      <c r="M70" t="s">
        <v>315</v>
      </c>
      <c r="N70" t="s">
        <v>21</v>
      </c>
      <c r="R70">
        <v>2000</v>
      </c>
      <c r="T70">
        <v>0</v>
      </c>
      <c r="Z70" s="25" t="s">
        <v>880</v>
      </c>
    </row>
    <row r="71" spans="1:26" x14ac:dyDescent="0.3">
      <c r="A71" t="s">
        <v>523</v>
      </c>
      <c r="B71" s="25" t="s">
        <v>880</v>
      </c>
      <c r="C71" s="12">
        <v>1</v>
      </c>
      <c r="D71" s="6"/>
      <c r="E71" s="6"/>
      <c r="F71" t="s">
        <v>557</v>
      </c>
      <c r="G71" t="s">
        <v>558</v>
      </c>
      <c r="H71" t="s">
        <v>195</v>
      </c>
      <c r="I71" s="19">
        <v>0</v>
      </c>
      <c r="J71">
        <v>1</v>
      </c>
      <c r="L71">
        <v>1</v>
      </c>
      <c r="M71" t="s">
        <v>315</v>
      </c>
      <c r="N71" t="s">
        <v>21</v>
      </c>
      <c r="R71">
        <v>2000</v>
      </c>
      <c r="T71">
        <v>0</v>
      </c>
      <c r="Z71" s="25" t="s">
        <v>880</v>
      </c>
    </row>
    <row r="72" spans="1:26" x14ac:dyDescent="0.3">
      <c r="A72" t="s">
        <v>523</v>
      </c>
      <c r="B72" s="25" t="s">
        <v>880</v>
      </c>
      <c r="C72" s="12">
        <v>1</v>
      </c>
      <c r="D72" s="6"/>
      <c r="E72" s="6"/>
      <c r="F72" t="s">
        <v>529</v>
      </c>
      <c r="G72" t="s">
        <v>530</v>
      </c>
      <c r="H72" t="s">
        <v>45</v>
      </c>
      <c r="I72" s="19">
        <v>309376.67</v>
      </c>
      <c r="J72">
        <v>43866</v>
      </c>
      <c r="L72">
        <v>43866</v>
      </c>
      <c r="M72" t="s">
        <v>315</v>
      </c>
      <c r="N72" t="s">
        <v>21</v>
      </c>
      <c r="P72" t="s">
        <v>531</v>
      </c>
      <c r="R72">
        <v>1980</v>
      </c>
      <c r="T72">
        <v>0.65919779923935395</v>
      </c>
      <c r="W72" t="s">
        <v>316</v>
      </c>
      <c r="Z72" s="25" t="s">
        <v>880</v>
      </c>
    </row>
    <row r="73" spans="1:26" x14ac:dyDescent="0.3">
      <c r="A73" t="s">
        <v>523</v>
      </c>
      <c r="B73" s="25" t="s">
        <v>880</v>
      </c>
      <c r="C73" s="12">
        <v>1</v>
      </c>
      <c r="D73" s="6"/>
      <c r="E73" s="6"/>
      <c r="F73" t="s">
        <v>567</v>
      </c>
      <c r="G73" t="s">
        <v>568</v>
      </c>
      <c r="H73" t="s">
        <v>28</v>
      </c>
      <c r="I73" s="19">
        <v>0</v>
      </c>
      <c r="J73">
        <v>1</v>
      </c>
      <c r="L73">
        <v>1</v>
      </c>
      <c r="M73" t="s">
        <v>315</v>
      </c>
      <c r="N73" t="s">
        <v>21</v>
      </c>
      <c r="R73">
        <v>2000</v>
      </c>
      <c r="T73">
        <v>0</v>
      </c>
      <c r="W73" t="s">
        <v>316</v>
      </c>
      <c r="Z73" s="25" t="s">
        <v>880</v>
      </c>
    </row>
    <row r="74" spans="1:26" x14ac:dyDescent="0.3">
      <c r="A74" t="s">
        <v>523</v>
      </c>
      <c r="B74" s="25" t="s">
        <v>880</v>
      </c>
      <c r="C74" s="12">
        <v>1</v>
      </c>
      <c r="D74" s="6"/>
      <c r="E74" s="6"/>
      <c r="F74" t="s">
        <v>565</v>
      </c>
      <c r="G74" t="s">
        <v>566</v>
      </c>
      <c r="H74" t="s">
        <v>38</v>
      </c>
      <c r="I74" s="19">
        <v>0</v>
      </c>
      <c r="J74">
        <v>1</v>
      </c>
      <c r="L74">
        <v>1</v>
      </c>
      <c r="M74" t="s">
        <v>315</v>
      </c>
      <c r="N74" t="s">
        <v>21</v>
      </c>
      <c r="R74">
        <v>2000</v>
      </c>
      <c r="T74">
        <v>0</v>
      </c>
      <c r="W74" t="s">
        <v>316</v>
      </c>
      <c r="Z74" s="25" t="s">
        <v>880</v>
      </c>
    </row>
    <row r="75" spans="1:26" x14ac:dyDescent="0.3">
      <c r="A75" t="s">
        <v>523</v>
      </c>
      <c r="B75" s="25" t="s">
        <v>880</v>
      </c>
      <c r="C75" s="12">
        <v>1</v>
      </c>
      <c r="D75" s="6"/>
      <c r="E75" s="6"/>
      <c r="F75" t="s">
        <v>562</v>
      </c>
      <c r="G75" t="s">
        <v>563</v>
      </c>
      <c r="H75" t="s">
        <v>564</v>
      </c>
      <c r="I75" s="19">
        <v>0</v>
      </c>
      <c r="J75">
        <v>1</v>
      </c>
      <c r="L75">
        <v>1</v>
      </c>
      <c r="M75" t="s">
        <v>315</v>
      </c>
      <c r="N75" t="s">
        <v>21</v>
      </c>
      <c r="R75">
        <v>2000</v>
      </c>
      <c r="T75">
        <v>0</v>
      </c>
      <c r="Z75" s="25" t="s">
        <v>880</v>
      </c>
    </row>
    <row r="76" spans="1:26" x14ac:dyDescent="0.3">
      <c r="A76" t="s">
        <v>523</v>
      </c>
      <c r="B76" s="25" t="s">
        <v>880</v>
      </c>
      <c r="C76" s="12">
        <v>1</v>
      </c>
      <c r="D76" s="6"/>
      <c r="E76" s="6"/>
      <c r="F76" t="s">
        <v>648</v>
      </c>
      <c r="G76" t="s">
        <v>649</v>
      </c>
      <c r="H76" t="s">
        <v>220</v>
      </c>
      <c r="I76" s="19">
        <v>1190500.5900000001</v>
      </c>
      <c r="J76">
        <v>113284</v>
      </c>
      <c r="L76">
        <v>113284</v>
      </c>
      <c r="M76" t="s">
        <v>315</v>
      </c>
      <c r="N76" t="s">
        <v>21</v>
      </c>
      <c r="P76" t="s">
        <v>650</v>
      </c>
      <c r="R76">
        <v>1986</v>
      </c>
      <c r="T76">
        <v>0.34666482609638999</v>
      </c>
      <c r="Z76" s="25" t="s">
        <v>880</v>
      </c>
    </row>
    <row r="77" spans="1:26" x14ac:dyDescent="0.3">
      <c r="A77" t="s">
        <v>523</v>
      </c>
      <c r="B77" s="25" t="s">
        <v>880</v>
      </c>
      <c r="C77" s="12">
        <v>1</v>
      </c>
      <c r="D77" s="6"/>
      <c r="E77" s="6"/>
      <c r="F77" t="s">
        <v>593</v>
      </c>
      <c r="G77" t="s">
        <v>594</v>
      </c>
      <c r="H77" t="s">
        <v>220</v>
      </c>
      <c r="I77" s="19">
        <v>0</v>
      </c>
      <c r="J77">
        <v>1</v>
      </c>
      <c r="L77">
        <v>1</v>
      </c>
      <c r="M77" t="s">
        <v>315</v>
      </c>
      <c r="N77" t="s">
        <v>21</v>
      </c>
      <c r="R77">
        <v>2000</v>
      </c>
      <c r="T77">
        <v>0</v>
      </c>
      <c r="Z77" s="25" t="s">
        <v>880</v>
      </c>
    </row>
    <row r="78" spans="1:26" x14ac:dyDescent="0.3">
      <c r="A78" t="s">
        <v>523</v>
      </c>
      <c r="B78" s="25" t="s">
        <v>880</v>
      </c>
      <c r="C78" s="12">
        <v>1</v>
      </c>
      <c r="D78" s="6"/>
      <c r="E78" s="6"/>
      <c r="F78" t="s">
        <v>583</v>
      </c>
      <c r="G78" t="s">
        <v>584</v>
      </c>
      <c r="H78" t="s">
        <v>573</v>
      </c>
      <c r="I78" s="19">
        <v>0</v>
      </c>
      <c r="J78">
        <v>1</v>
      </c>
      <c r="L78">
        <v>1</v>
      </c>
      <c r="M78" t="s">
        <v>315</v>
      </c>
      <c r="N78" t="s">
        <v>21</v>
      </c>
      <c r="R78">
        <v>2000</v>
      </c>
      <c r="T78">
        <v>0</v>
      </c>
      <c r="W78" t="s">
        <v>316</v>
      </c>
      <c r="Z78" s="25" t="s">
        <v>880</v>
      </c>
    </row>
    <row r="79" spans="1:26" x14ac:dyDescent="0.3">
      <c r="A79" t="s">
        <v>523</v>
      </c>
      <c r="B79" s="25" t="s">
        <v>880</v>
      </c>
      <c r="C79" s="12">
        <v>1</v>
      </c>
      <c r="D79" s="6"/>
      <c r="E79" s="6"/>
      <c r="F79" t="s">
        <v>581</v>
      </c>
      <c r="G79" t="s">
        <v>582</v>
      </c>
      <c r="H79" t="s">
        <v>573</v>
      </c>
      <c r="I79" s="19">
        <v>0</v>
      </c>
      <c r="J79">
        <v>1</v>
      </c>
      <c r="L79">
        <v>1</v>
      </c>
      <c r="M79" t="s">
        <v>315</v>
      </c>
      <c r="N79" t="s">
        <v>21</v>
      </c>
      <c r="R79">
        <v>2000</v>
      </c>
      <c r="T79">
        <v>0</v>
      </c>
      <c r="W79" t="s">
        <v>316</v>
      </c>
      <c r="Z79" s="25" t="s">
        <v>880</v>
      </c>
    </row>
    <row r="80" spans="1:26" x14ac:dyDescent="0.3">
      <c r="A80" t="s">
        <v>523</v>
      </c>
      <c r="B80" s="25" t="s">
        <v>880</v>
      </c>
      <c r="C80" s="12">
        <v>1</v>
      </c>
      <c r="D80" s="6"/>
      <c r="E80" s="6"/>
      <c r="F80" t="s">
        <v>571</v>
      </c>
      <c r="G80" t="s">
        <v>572</v>
      </c>
      <c r="H80" t="s">
        <v>573</v>
      </c>
      <c r="I80" s="19">
        <v>0</v>
      </c>
      <c r="J80">
        <v>1</v>
      </c>
      <c r="L80">
        <v>1</v>
      </c>
      <c r="M80" t="s">
        <v>315</v>
      </c>
      <c r="N80" t="s">
        <v>21</v>
      </c>
      <c r="R80">
        <v>2000</v>
      </c>
      <c r="T80">
        <v>0</v>
      </c>
      <c r="Z80" s="25" t="s">
        <v>880</v>
      </c>
    </row>
    <row r="81" spans="1:26" x14ac:dyDescent="0.3">
      <c r="A81" t="s">
        <v>523</v>
      </c>
      <c r="B81" s="25" t="s">
        <v>880</v>
      </c>
      <c r="C81" s="12">
        <v>1</v>
      </c>
      <c r="D81" s="6"/>
      <c r="E81" s="6"/>
      <c r="F81" t="s">
        <v>597</v>
      </c>
      <c r="G81" t="s">
        <v>598</v>
      </c>
      <c r="H81" t="s">
        <v>573</v>
      </c>
      <c r="I81" s="19">
        <v>0</v>
      </c>
      <c r="J81">
        <v>1</v>
      </c>
      <c r="L81">
        <v>1</v>
      </c>
      <c r="M81" t="s">
        <v>315</v>
      </c>
      <c r="N81" t="s">
        <v>21</v>
      </c>
      <c r="R81">
        <v>2000</v>
      </c>
      <c r="T81">
        <v>0</v>
      </c>
      <c r="W81" t="s">
        <v>316</v>
      </c>
      <c r="Z81" s="25" t="s">
        <v>880</v>
      </c>
    </row>
    <row r="82" spans="1:26" x14ac:dyDescent="0.3">
      <c r="A82" t="s">
        <v>523</v>
      </c>
      <c r="B82" s="25" t="s">
        <v>880</v>
      </c>
      <c r="C82" s="12">
        <v>1</v>
      </c>
      <c r="D82" s="6"/>
      <c r="E82" s="6"/>
      <c r="F82" t="s">
        <v>589</v>
      </c>
      <c r="G82" t="s">
        <v>590</v>
      </c>
      <c r="H82" t="s">
        <v>276</v>
      </c>
      <c r="I82" s="19">
        <v>0</v>
      </c>
      <c r="J82">
        <v>1</v>
      </c>
      <c r="L82">
        <v>1</v>
      </c>
      <c r="M82" t="s">
        <v>315</v>
      </c>
      <c r="N82" t="s">
        <v>21</v>
      </c>
      <c r="R82">
        <v>2000</v>
      </c>
      <c r="T82">
        <v>0</v>
      </c>
      <c r="W82" t="s">
        <v>316</v>
      </c>
      <c r="Z82" s="25" t="s">
        <v>880</v>
      </c>
    </row>
    <row r="83" spans="1:26" x14ac:dyDescent="0.3">
      <c r="A83" t="s">
        <v>523</v>
      </c>
      <c r="B83" s="25" t="s">
        <v>880</v>
      </c>
      <c r="C83" s="12">
        <v>1</v>
      </c>
      <c r="D83" s="6"/>
      <c r="E83" s="6"/>
      <c r="F83" t="s">
        <v>587</v>
      </c>
      <c r="G83" t="s">
        <v>588</v>
      </c>
      <c r="H83" t="s">
        <v>276</v>
      </c>
      <c r="I83" s="19">
        <v>0</v>
      </c>
      <c r="J83">
        <v>1</v>
      </c>
      <c r="L83">
        <v>1</v>
      </c>
      <c r="M83" t="s">
        <v>315</v>
      </c>
      <c r="N83" t="s">
        <v>21</v>
      </c>
      <c r="R83">
        <v>2000</v>
      </c>
      <c r="T83">
        <v>0</v>
      </c>
      <c r="W83" t="s">
        <v>316</v>
      </c>
      <c r="Z83" s="25" t="s">
        <v>880</v>
      </c>
    </row>
    <row r="84" spans="1:26" x14ac:dyDescent="0.3">
      <c r="A84" t="s">
        <v>523</v>
      </c>
      <c r="B84" s="25" t="s">
        <v>880</v>
      </c>
      <c r="C84" s="12">
        <v>1</v>
      </c>
      <c r="D84" s="6"/>
      <c r="E84" s="6"/>
      <c r="F84" t="s">
        <v>576</v>
      </c>
      <c r="G84" t="s">
        <v>577</v>
      </c>
      <c r="H84" t="s">
        <v>276</v>
      </c>
      <c r="I84" s="19">
        <v>0</v>
      </c>
      <c r="J84">
        <v>1</v>
      </c>
      <c r="L84">
        <v>1</v>
      </c>
      <c r="M84" t="s">
        <v>315</v>
      </c>
      <c r="N84" t="s">
        <v>21</v>
      </c>
      <c r="R84">
        <v>2000</v>
      </c>
      <c r="T84">
        <v>0</v>
      </c>
      <c r="W84" t="s">
        <v>316</v>
      </c>
      <c r="Z84" s="25" t="s">
        <v>880</v>
      </c>
    </row>
    <row r="85" spans="1:26" x14ac:dyDescent="0.3">
      <c r="A85" t="s">
        <v>523</v>
      </c>
      <c r="B85" s="25" t="s">
        <v>880</v>
      </c>
      <c r="C85" s="12">
        <v>1</v>
      </c>
      <c r="D85" s="6"/>
      <c r="E85" s="6"/>
      <c r="F85" t="s">
        <v>574</v>
      </c>
      <c r="G85" t="s">
        <v>575</v>
      </c>
      <c r="H85" t="s">
        <v>276</v>
      </c>
      <c r="I85" s="19">
        <v>0</v>
      </c>
      <c r="J85">
        <v>1</v>
      </c>
      <c r="L85">
        <v>1</v>
      </c>
      <c r="M85" t="s">
        <v>315</v>
      </c>
      <c r="N85" t="s">
        <v>21</v>
      </c>
      <c r="R85">
        <v>2000</v>
      </c>
      <c r="T85">
        <v>0</v>
      </c>
      <c r="W85" t="s">
        <v>316</v>
      </c>
      <c r="Z85" s="25" t="s">
        <v>880</v>
      </c>
    </row>
    <row r="86" spans="1:26" x14ac:dyDescent="0.3">
      <c r="A86" t="s">
        <v>523</v>
      </c>
      <c r="B86" s="25" t="s">
        <v>880</v>
      </c>
      <c r="C86" s="12">
        <v>1</v>
      </c>
      <c r="D86" s="6"/>
      <c r="E86" s="6"/>
      <c r="F86" t="s">
        <v>591</v>
      </c>
      <c r="G86" t="s">
        <v>592</v>
      </c>
      <c r="H86" t="s">
        <v>276</v>
      </c>
      <c r="I86" s="19">
        <v>0</v>
      </c>
      <c r="J86">
        <v>1</v>
      </c>
      <c r="L86">
        <v>1</v>
      </c>
      <c r="M86" t="s">
        <v>315</v>
      </c>
      <c r="N86" t="s">
        <v>21</v>
      </c>
      <c r="R86">
        <v>2000</v>
      </c>
      <c r="T86">
        <v>0</v>
      </c>
      <c r="W86" t="s">
        <v>316</v>
      </c>
      <c r="Z86" s="25" t="s">
        <v>880</v>
      </c>
    </row>
    <row r="87" spans="1:26" x14ac:dyDescent="0.3">
      <c r="A87" t="s">
        <v>523</v>
      </c>
      <c r="B87" s="25" t="s">
        <v>880</v>
      </c>
      <c r="C87" s="12">
        <v>1</v>
      </c>
      <c r="D87" s="6"/>
      <c r="E87" s="6"/>
      <c r="F87" t="s">
        <v>595</v>
      </c>
      <c r="G87" t="s">
        <v>596</v>
      </c>
      <c r="H87" t="s">
        <v>38</v>
      </c>
      <c r="I87" s="19">
        <v>0</v>
      </c>
      <c r="J87">
        <v>1</v>
      </c>
      <c r="L87">
        <v>1</v>
      </c>
      <c r="M87" t="s">
        <v>315</v>
      </c>
      <c r="N87" t="s">
        <v>21</v>
      </c>
      <c r="R87">
        <v>2000</v>
      </c>
      <c r="T87">
        <v>0</v>
      </c>
      <c r="W87" t="s">
        <v>316</v>
      </c>
      <c r="Z87" s="25" t="s">
        <v>880</v>
      </c>
    </row>
    <row r="88" spans="1:26" x14ac:dyDescent="0.3">
      <c r="A88" t="s">
        <v>523</v>
      </c>
      <c r="B88" s="25" t="s">
        <v>880</v>
      </c>
      <c r="C88" s="12">
        <v>1</v>
      </c>
      <c r="D88" s="6"/>
      <c r="E88" s="6"/>
      <c r="F88" t="s">
        <v>569</v>
      </c>
      <c r="G88" t="s">
        <v>570</v>
      </c>
      <c r="H88" t="s">
        <v>365</v>
      </c>
      <c r="I88" s="19">
        <v>0</v>
      </c>
      <c r="J88">
        <v>1</v>
      </c>
      <c r="L88">
        <v>1</v>
      </c>
      <c r="M88" t="s">
        <v>315</v>
      </c>
      <c r="N88" t="s">
        <v>21</v>
      </c>
      <c r="R88">
        <v>2000</v>
      </c>
      <c r="T88">
        <v>0</v>
      </c>
      <c r="Z88" s="25" t="s">
        <v>880</v>
      </c>
    </row>
    <row r="89" spans="1:26" x14ac:dyDescent="0.3">
      <c r="A89" t="s">
        <v>523</v>
      </c>
      <c r="B89" s="25" t="s">
        <v>880</v>
      </c>
      <c r="C89" s="12">
        <v>1</v>
      </c>
      <c r="D89" s="6"/>
      <c r="E89" s="6"/>
      <c r="F89" t="s">
        <v>585</v>
      </c>
      <c r="G89" t="s">
        <v>586</v>
      </c>
      <c r="H89" t="s">
        <v>275</v>
      </c>
      <c r="I89" s="19">
        <v>0</v>
      </c>
      <c r="J89">
        <v>1</v>
      </c>
      <c r="L89">
        <v>1</v>
      </c>
      <c r="M89" t="s">
        <v>315</v>
      </c>
      <c r="N89" t="s">
        <v>21</v>
      </c>
      <c r="R89">
        <v>2000</v>
      </c>
      <c r="T89">
        <v>0</v>
      </c>
      <c r="W89" t="s">
        <v>316</v>
      </c>
      <c r="Z89" s="25" t="s">
        <v>880</v>
      </c>
    </row>
    <row r="90" spans="1:26" x14ac:dyDescent="0.3">
      <c r="A90" t="s">
        <v>523</v>
      </c>
      <c r="B90" s="25" t="s">
        <v>880</v>
      </c>
      <c r="C90" s="12">
        <v>1</v>
      </c>
      <c r="D90" s="6"/>
      <c r="E90" s="6"/>
      <c r="F90" t="s">
        <v>559</v>
      </c>
      <c r="G90" t="s">
        <v>560</v>
      </c>
      <c r="H90" t="s">
        <v>561</v>
      </c>
      <c r="I90" s="19">
        <v>0</v>
      </c>
      <c r="J90">
        <v>1</v>
      </c>
      <c r="L90">
        <v>1</v>
      </c>
      <c r="M90" t="s">
        <v>315</v>
      </c>
      <c r="N90" t="s">
        <v>21</v>
      </c>
      <c r="R90">
        <v>2000</v>
      </c>
      <c r="T90">
        <v>0</v>
      </c>
      <c r="W90" t="s">
        <v>317</v>
      </c>
      <c r="Z90" s="25" t="s">
        <v>880</v>
      </c>
    </row>
    <row r="91" spans="1:26" x14ac:dyDescent="0.3">
      <c r="A91" t="s">
        <v>523</v>
      </c>
      <c r="B91" s="25" t="s">
        <v>880</v>
      </c>
      <c r="C91" s="12">
        <v>1</v>
      </c>
      <c r="D91" s="6"/>
      <c r="E91" s="6"/>
      <c r="F91" t="s">
        <v>602</v>
      </c>
      <c r="G91" t="s">
        <v>603</v>
      </c>
      <c r="H91" t="s">
        <v>604</v>
      </c>
      <c r="I91" s="19">
        <v>297734.73</v>
      </c>
      <c r="J91">
        <v>24440</v>
      </c>
      <c r="L91">
        <v>24440</v>
      </c>
      <c r="M91" t="s">
        <v>315</v>
      </c>
      <c r="N91" t="s">
        <v>21</v>
      </c>
      <c r="P91" t="s">
        <v>605</v>
      </c>
      <c r="R91">
        <v>2000</v>
      </c>
      <c r="T91">
        <v>0.56399922844069905</v>
      </c>
      <c r="Z91" s="25" t="s">
        <v>880</v>
      </c>
    </row>
    <row r="92" spans="1:26" x14ac:dyDescent="0.3">
      <c r="A92" t="s">
        <v>523</v>
      </c>
      <c r="B92" s="25" t="s">
        <v>880</v>
      </c>
      <c r="C92" s="12">
        <v>1</v>
      </c>
      <c r="D92" s="6"/>
      <c r="E92" s="6"/>
      <c r="F92" t="s">
        <v>609</v>
      </c>
      <c r="G92" t="s">
        <v>610</v>
      </c>
      <c r="H92" t="s">
        <v>611</v>
      </c>
      <c r="I92" s="19">
        <v>0</v>
      </c>
      <c r="J92">
        <v>1</v>
      </c>
      <c r="L92">
        <v>1</v>
      </c>
      <c r="M92" t="s">
        <v>315</v>
      </c>
      <c r="N92" t="s">
        <v>21</v>
      </c>
      <c r="R92">
        <v>2000</v>
      </c>
      <c r="T92">
        <v>0</v>
      </c>
      <c r="Z92" s="25" t="s">
        <v>880</v>
      </c>
    </row>
    <row r="93" spans="1:26" x14ac:dyDescent="0.3">
      <c r="A93" t="s">
        <v>523</v>
      </c>
      <c r="B93" s="25" t="s">
        <v>880</v>
      </c>
      <c r="C93" s="12">
        <v>1</v>
      </c>
      <c r="D93" s="6"/>
      <c r="E93" s="6"/>
      <c r="F93" t="s">
        <v>578</v>
      </c>
      <c r="G93" t="s">
        <v>579</v>
      </c>
      <c r="H93" t="s">
        <v>580</v>
      </c>
      <c r="I93" s="19">
        <v>0</v>
      </c>
      <c r="J93">
        <v>1</v>
      </c>
      <c r="L93">
        <v>1</v>
      </c>
      <c r="M93" t="s">
        <v>315</v>
      </c>
      <c r="N93" t="s">
        <v>21</v>
      </c>
      <c r="R93">
        <v>2000</v>
      </c>
      <c r="T93">
        <v>0</v>
      </c>
      <c r="Z93" s="25" t="s">
        <v>880</v>
      </c>
    </row>
    <row r="94" spans="1:26" x14ac:dyDescent="0.3">
      <c r="A94" t="s">
        <v>523</v>
      </c>
      <c r="B94" s="25" t="s">
        <v>880</v>
      </c>
      <c r="C94" s="12">
        <v>1</v>
      </c>
      <c r="D94" s="6"/>
      <c r="E94" s="6"/>
      <c r="F94" t="s">
        <v>606</v>
      </c>
      <c r="G94" t="s">
        <v>607</v>
      </c>
      <c r="H94" t="s">
        <v>608</v>
      </c>
      <c r="I94" s="19">
        <v>0</v>
      </c>
      <c r="J94">
        <v>1</v>
      </c>
      <c r="L94">
        <v>1</v>
      </c>
      <c r="M94" t="s">
        <v>315</v>
      </c>
      <c r="N94" t="s">
        <v>21</v>
      </c>
      <c r="R94">
        <v>2000</v>
      </c>
      <c r="T94">
        <v>0</v>
      </c>
      <c r="Z94" s="25" t="s">
        <v>880</v>
      </c>
    </row>
    <row r="95" spans="1:26" x14ac:dyDescent="0.3">
      <c r="A95" t="s">
        <v>523</v>
      </c>
      <c r="B95" s="25" t="s">
        <v>880</v>
      </c>
      <c r="C95" s="12">
        <v>1</v>
      </c>
      <c r="D95" s="6"/>
      <c r="E95" s="6"/>
      <c r="F95" t="s">
        <v>599</v>
      </c>
      <c r="G95" t="s">
        <v>600</v>
      </c>
      <c r="H95" t="s">
        <v>601</v>
      </c>
      <c r="I95" s="19">
        <v>0</v>
      </c>
      <c r="J95">
        <v>1</v>
      </c>
      <c r="L95">
        <v>1</v>
      </c>
      <c r="M95" t="s">
        <v>315</v>
      </c>
      <c r="N95" t="s">
        <v>21</v>
      </c>
      <c r="R95">
        <v>2000</v>
      </c>
      <c r="T95">
        <v>0</v>
      </c>
      <c r="Z95" s="25" t="s">
        <v>880</v>
      </c>
    </row>
    <row r="96" spans="1:26" x14ac:dyDescent="0.3">
      <c r="A96" t="s">
        <v>523</v>
      </c>
      <c r="B96" s="25" t="s">
        <v>880</v>
      </c>
      <c r="C96" s="12">
        <v>1</v>
      </c>
      <c r="D96" s="6"/>
      <c r="E96" s="6"/>
      <c r="F96" t="s">
        <v>616</v>
      </c>
      <c r="G96" t="s">
        <v>617</v>
      </c>
      <c r="H96" t="s">
        <v>464</v>
      </c>
      <c r="I96" s="19">
        <v>0</v>
      </c>
      <c r="J96">
        <v>1</v>
      </c>
      <c r="L96">
        <v>1</v>
      </c>
      <c r="M96" t="s">
        <v>315</v>
      </c>
      <c r="N96" t="s">
        <v>21</v>
      </c>
      <c r="R96">
        <v>1980</v>
      </c>
      <c r="T96">
        <v>0</v>
      </c>
      <c r="Z96" s="25" t="s">
        <v>880</v>
      </c>
    </row>
    <row r="97" spans="1:26" x14ac:dyDescent="0.3">
      <c r="A97" t="s">
        <v>523</v>
      </c>
      <c r="B97" s="25" t="s">
        <v>880</v>
      </c>
      <c r="C97" s="12">
        <v>1</v>
      </c>
      <c r="D97" s="6"/>
      <c r="E97" s="6"/>
      <c r="F97" t="s">
        <v>618</v>
      </c>
      <c r="G97" t="s">
        <v>619</v>
      </c>
      <c r="H97" t="s">
        <v>493</v>
      </c>
      <c r="I97" s="19">
        <v>317153.90000000002</v>
      </c>
      <c r="J97">
        <v>13300</v>
      </c>
      <c r="L97">
        <v>13300</v>
      </c>
      <c r="M97" t="s">
        <v>315</v>
      </c>
      <c r="N97" t="s">
        <v>21</v>
      </c>
      <c r="P97" t="s">
        <v>620</v>
      </c>
      <c r="R97">
        <v>1980</v>
      </c>
      <c r="T97">
        <v>0.20311699777300499</v>
      </c>
      <c r="Z97" s="25" t="s">
        <v>880</v>
      </c>
    </row>
    <row r="98" spans="1:26" x14ac:dyDescent="0.3">
      <c r="A98" t="s">
        <v>523</v>
      </c>
      <c r="B98" s="25" t="s">
        <v>880</v>
      </c>
      <c r="C98" s="12">
        <v>1</v>
      </c>
      <c r="D98" s="6"/>
      <c r="E98" s="6"/>
      <c r="F98" t="s">
        <v>621</v>
      </c>
      <c r="G98" t="s">
        <v>622</v>
      </c>
      <c r="H98" t="s">
        <v>623</v>
      </c>
      <c r="I98" s="19">
        <v>0</v>
      </c>
      <c r="J98">
        <v>1</v>
      </c>
      <c r="L98">
        <v>1</v>
      </c>
      <c r="M98" t="s">
        <v>315</v>
      </c>
      <c r="N98" t="s">
        <v>21</v>
      </c>
      <c r="R98">
        <v>1980</v>
      </c>
      <c r="T98">
        <v>0</v>
      </c>
      <c r="Z98" s="25" t="s">
        <v>880</v>
      </c>
    </row>
    <row r="99" spans="1:26" x14ac:dyDescent="0.3">
      <c r="A99" t="s">
        <v>523</v>
      </c>
      <c r="B99" s="25" t="s">
        <v>880</v>
      </c>
      <c r="C99" s="12">
        <v>1</v>
      </c>
      <c r="D99" s="6"/>
      <c r="E99" s="6"/>
      <c r="F99" t="s">
        <v>624</v>
      </c>
      <c r="G99" t="s">
        <v>625</v>
      </c>
      <c r="H99" t="s">
        <v>626</v>
      </c>
      <c r="I99" s="19">
        <v>0</v>
      </c>
      <c r="J99">
        <v>1</v>
      </c>
      <c r="L99">
        <v>1</v>
      </c>
      <c r="M99" t="s">
        <v>315</v>
      </c>
      <c r="N99" t="s">
        <v>21</v>
      </c>
      <c r="R99">
        <v>1980</v>
      </c>
      <c r="T99">
        <v>0</v>
      </c>
      <c r="Z99" s="25" t="s">
        <v>880</v>
      </c>
    </row>
    <row r="100" spans="1:26" x14ac:dyDescent="0.3">
      <c r="A100" t="s">
        <v>523</v>
      </c>
      <c r="B100" s="25" t="s">
        <v>880</v>
      </c>
      <c r="C100" s="12">
        <v>1</v>
      </c>
      <c r="D100" s="6"/>
      <c r="E100" s="6"/>
      <c r="F100" t="s">
        <v>627</v>
      </c>
      <c r="G100" t="s">
        <v>628</v>
      </c>
      <c r="H100" t="s">
        <v>280</v>
      </c>
      <c r="I100" s="19">
        <v>0</v>
      </c>
      <c r="J100">
        <v>331700</v>
      </c>
      <c r="L100">
        <v>331700</v>
      </c>
      <c r="M100" t="s">
        <v>315</v>
      </c>
      <c r="N100" t="s">
        <v>21</v>
      </c>
      <c r="R100">
        <v>2007</v>
      </c>
      <c r="T100">
        <v>0</v>
      </c>
      <c r="W100" t="s">
        <v>316</v>
      </c>
      <c r="Z100" s="25" t="s">
        <v>880</v>
      </c>
    </row>
    <row r="101" spans="1:26" x14ac:dyDescent="0.3">
      <c r="A101" t="s">
        <v>523</v>
      </c>
      <c r="B101" s="25" t="s">
        <v>880</v>
      </c>
      <c r="C101" s="12">
        <v>1</v>
      </c>
      <c r="D101" s="6"/>
      <c r="E101" s="6"/>
      <c r="F101" t="s">
        <v>629</v>
      </c>
      <c r="G101" t="s">
        <v>630</v>
      </c>
      <c r="H101" t="s">
        <v>631</v>
      </c>
      <c r="I101" s="19">
        <v>0</v>
      </c>
      <c r="J101">
        <v>61170</v>
      </c>
      <c r="L101">
        <v>61170</v>
      </c>
      <c r="M101" t="s">
        <v>315</v>
      </c>
      <c r="N101" t="s">
        <v>21</v>
      </c>
      <c r="R101">
        <v>2007</v>
      </c>
      <c r="T101">
        <v>0</v>
      </c>
      <c r="W101" t="s">
        <v>316</v>
      </c>
      <c r="Z101" s="25" t="s">
        <v>880</v>
      </c>
    </row>
    <row r="102" spans="1:26" x14ac:dyDescent="0.3">
      <c r="A102" t="s">
        <v>523</v>
      </c>
      <c r="B102" s="25" t="s">
        <v>880</v>
      </c>
      <c r="C102" s="12">
        <v>1</v>
      </c>
      <c r="D102" s="6"/>
      <c r="E102" s="6"/>
      <c r="F102" t="s">
        <v>634</v>
      </c>
      <c r="G102" t="s">
        <v>635</v>
      </c>
      <c r="H102" t="s">
        <v>636</v>
      </c>
      <c r="I102" s="19">
        <v>0</v>
      </c>
      <c r="J102">
        <v>1</v>
      </c>
      <c r="L102">
        <v>1</v>
      </c>
      <c r="M102" t="s">
        <v>315</v>
      </c>
      <c r="N102" t="s">
        <v>21</v>
      </c>
      <c r="R102">
        <v>1980</v>
      </c>
      <c r="T102">
        <v>0</v>
      </c>
      <c r="Z102" s="25" t="s">
        <v>880</v>
      </c>
    </row>
    <row r="103" spans="1:26" x14ac:dyDescent="0.3">
      <c r="A103" t="s">
        <v>523</v>
      </c>
      <c r="B103" s="25" t="s">
        <v>880</v>
      </c>
      <c r="C103" s="12">
        <v>1</v>
      </c>
      <c r="D103" s="6"/>
      <c r="E103" s="6"/>
      <c r="F103" t="s">
        <v>637</v>
      </c>
      <c r="G103" t="s">
        <v>638</v>
      </c>
      <c r="H103" t="s">
        <v>639</v>
      </c>
      <c r="I103" s="19">
        <v>0</v>
      </c>
      <c r="J103">
        <v>1</v>
      </c>
      <c r="L103">
        <v>1</v>
      </c>
      <c r="M103" t="s">
        <v>315</v>
      </c>
      <c r="N103" t="s">
        <v>21</v>
      </c>
      <c r="R103">
        <v>1980</v>
      </c>
      <c r="T103">
        <v>0</v>
      </c>
      <c r="Z103" s="25" t="s">
        <v>880</v>
      </c>
    </row>
    <row r="104" spans="1:26" x14ac:dyDescent="0.3">
      <c r="A104" s="8" t="s">
        <v>25</v>
      </c>
      <c r="B104" s="26" t="s">
        <v>881</v>
      </c>
      <c r="C104" s="18">
        <v>1</v>
      </c>
      <c r="D104" s="6"/>
      <c r="E104" s="6"/>
      <c r="F104" t="s">
        <v>26</v>
      </c>
      <c r="G104" t="s">
        <v>27</v>
      </c>
      <c r="H104" t="s">
        <v>28</v>
      </c>
      <c r="I104" s="19">
        <v>493591</v>
      </c>
      <c r="J104">
        <v>1621</v>
      </c>
      <c r="K104">
        <v>214</v>
      </c>
      <c r="L104">
        <v>1835</v>
      </c>
      <c r="M104" t="s">
        <v>20</v>
      </c>
      <c r="N104" t="s">
        <v>21</v>
      </c>
      <c r="O104" t="s">
        <v>29</v>
      </c>
      <c r="P104" t="s">
        <v>30</v>
      </c>
      <c r="Q104" t="s">
        <v>31</v>
      </c>
      <c r="R104">
        <v>1960</v>
      </c>
      <c r="T104">
        <v>0.53902340108108804</v>
      </c>
      <c r="U104" t="s">
        <v>24</v>
      </c>
      <c r="Y104">
        <v>1</v>
      </c>
      <c r="Z104" s="26" t="s">
        <v>881</v>
      </c>
    </row>
    <row r="105" spans="1:26" x14ac:dyDescent="0.3">
      <c r="A105" t="s">
        <v>25</v>
      </c>
      <c r="B105" s="26" t="s">
        <v>881</v>
      </c>
      <c r="C105" s="12">
        <v>1</v>
      </c>
      <c r="D105" s="6"/>
      <c r="E105" s="6"/>
      <c r="F105" t="s">
        <v>687</v>
      </c>
      <c r="G105" t="s">
        <v>688</v>
      </c>
      <c r="H105" t="s">
        <v>45</v>
      </c>
      <c r="I105" s="19">
        <v>999677.31</v>
      </c>
      <c r="J105">
        <v>4818</v>
      </c>
      <c r="L105">
        <v>4818</v>
      </c>
      <c r="M105" t="s">
        <v>20</v>
      </c>
      <c r="N105" t="s">
        <v>21</v>
      </c>
      <c r="O105" t="s">
        <v>46</v>
      </c>
      <c r="P105" t="s">
        <v>689</v>
      </c>
      <c r="Q105" t="s">
        <v>65</v>
      </c>
      <c r="R105">
        <v>1922</v>
      </c>
      <c r="T105">
        <v>0.71723633499293804</v>
      </c>
      <c r="U105" t="s">
        <v>24</v>
      </c>
      <c r="Y105">
        <v>1</v>
      </c>
      <c r="Z105" s="26" t="s">
        <v>881</v>
      </c>
    </row>
    <row r="106" spans="1:26" x14ac:dyDescent="0.3">
      <c r="A106" t="s">
        <v>25</v>
      </c>
      <c r="B106" s="26" t="s">
        <v>881</v>
      </c>
      <c r="C106" s="12">
        <v>1</v>
      </c>
      <c r="D106" s="6"/>
      <c r="E106" s="6"/>
      <c r="F106" t="s">
        <v>690</v>
      </c>
      <c r="G106" t="s">
        <v>691</v>
      </c>
      <c r="H106" t="s">
        <v>45</v>
      </c>
      <c r="I106" s="19">
        <v>863452</v>
      </c>
      <c r="J106">
        <v>1556</v>
      </c>
      <c r="K106">
        <v>3032</v>
      </c>
      <c r="L106">
        <v>4588</v>
      </c>
      <c r="M106" t="s">
        <v>20</v>
      </c>
      <c r="N106" t="s">
        <v>21</v>
      </c>
      <c r="O106" t="s">
        <v>33</v>
      </c>
      <c r="P106" t="s">
        <v>692</v>
      </c>
      <c r="Q106" t="s">
        <v>96</v>
      </c>
      <c r="R106">
        <v>1960</v>
      </c>
      <c r="T106">
        <v>0.59674762519859303</v>
      </c>
      <c r="U106" t="s">
        <v>24</v>
      </c>
      <c r="Y106">
        <v>1</v>
      </c>
      <c r="Z106" s="26" t="s">
        <v>881</v>
      </c>
    </row>
    <row r="107" spans="1:26" x14ac:dyDescent="0.3">
      <c r="A107" t="s">
        <v>25</v>
      </c>
      <c r="B107" s="26" t="s">
        <v>881</v>
      </c>
      <c r="C107" s="12">
        <v>1</v>
      </c>
      <c r="D107" s="6"/>
      <c r="E107" s="6"/>
      <c r="F107" t="s">
        <v>681</v>
      </c>
      <c r="G107" t="s">
        <v>682</v>
      </c>
      <c r="H107" t="s">
        <v>564</v>
      </c>
      <c r="I107" s="19">
        <v>1481265.07</v>
      </c>
      <c r="J107">
        <v>5663</v>
      </c>
      <c r="L107">
        <v>5663</v>
      </c>
      <c r="M107" t="s">
        <v>20</v>
      </c>
      <c r="N107" t="s">
        <v>21</v>
      </c>
      <c r="O107" t="s">
        <v>522</v>
      </c>
      <c r="P107" t="s">
        <v>683</v>
      </c>
      <c r="Q107" t="s">
        <v>31</v>
      </c>
      <c r="R107">
        <v>1925</v>
      </c>
      <c r="T107">
        <v>0.83523593113553896</v>
      </c>
      <c r="U107" t="s">
        <v>55</v>
      </c>
      <c r="Y107">
        <v>1</v>
      </c>
      <c r="Z107" s="26" t="s">
        <v>881</v>
      </c>
    </row>
    <row r="108" spans="1:26" x14ac:dyDescent="0.3">
      <c r="A108" t="s">
        <v>25</v>
      </c>
      <c r="B108" s="26" t="s">
        <v>881</v>
      </c>
      <c r="C108" s="12">
        <v>1</v>
      </c>
      <c r="D108" s="6"/>
      <c r="E108" s="6"/>
      <c r="F108" t="s">
        <v>684</v>
      </c>
      <c r="G108" t="s">
        <v>685</v>
      </c>
      <c r="H108" t="s">
        <v>564</v>
      </c>
      <c r="I108" s="19">
        <v>471303</v>
      </c>
      <c r="J108">
        <v>1854</v>
      </c>
      <c r="K108">
        <v>1226</v>
      </c>
      <c r="L108">
        <v>3080</v>
      </c>
      <c r="M108" t="s">
        <v>20</v>
      </c>
      <c r="N108" t="s">
        <v>21</v>
      </c>
      <c r="O108" t="s">
        <v>53</v>
      </c>
      <c r="P108" t="s">
        <v>686</v>
      </c>
      <c r="Q108" t="s">
        <v>31</v>
      </c>
      <c r="R108">
        <v>1960</v>
      </c>
      <c r="T108">
        <v>0.63406079258181902</v>
      </c>
      <c r="U108" t="s">
        <v>24</v>
      </c>
      <c r="Y108">
        <v>1</v>
      </c>
      <c r="Z108" s="26" t="s">
        <v>881</v>
      </c>
    </row>
    <row r="109" spans="1:26" x14ac:dyDescent="0.3">
      <c r="A109" t="s">
        <v>60</v>
      </c>
      <c r="B109" s="22" t="s">
        <v>877</v>
      </c>
      <c r="D109" s="14">
        <v>1</v>
      </c>
      <c r="E109" s="6"/>
      <c r="F109" t="s">
        <v>727</v>
      </c>
      <c r="G109" s="8" t="s">
        <v>857</v>
      </c>
      <c r="H109" t="s">
        <v>672</v>
      </c>
      <c r="I109" s="19">
        <v>3568299</v>
      </c>
      <c r="J109">
        <v>10945</v>
      </c>
      <c r="K109">
        <v>200</v>
      </c>
      <c r="L109">
        <v>11145</v>
      </c>
      <c r="M109" t="s">
        <v>20</v>
      </c>
      <c r="N109" t="s">
        <v>21</v>
      </c>
      <c r="O109" t="s">
        <v>36</v>
      </c>
      <c r="P109" t="s">
        <v>728</v>
      </c>
      <c r="Q109" t="s">
        <v>31</v>
      </c>
      <c r="R109">
        <v>1959</v>
      </c>
      <c r="T109">
        <v>0.72078345938581501</v>
      </c>
      <c r="U109" t="s">
        <v>24</v>
      </c>
      <c r="Y109">
        <v>2</v>
      </c>
      <c r="Z109" s="22" t="s">
        <v>877</v>
      </c>
    </row>
    <row r="110" spans="1:26" x14ac:dyDescent="0.3">
      <c r="A110" t="s">
        <v>318</v>
      </c>
      <c r="B110" s="22" t="s">
        <v>877</v>
      </c>
      <c r="D110" s="14">
        <v>1</v>
      </c>
      <c r="E110" s="6"/>
      <c r="F110" t="s">
        <v>817</v>
      </c>
      <c r="G110" s="8" t="s">
        <v>818</v>
      </c>
      <c r="H110" t="s">
        <v>819</v>
      </c>
      <c r="I110" s="19">
        <v>24647163.59</v>
      </c>
      <c r="J110">
        <v>58623</v>
      </c>
      <c r="L110">
        <v>58623</v>
      </c>
      <c r="M110" t="s">
        <v>20</v>
      </c>
      <c r="N110" s="4" t="s">
        <v>21</v>
      </c>
      <c r="O110" t="s">
        <v>241</v>
      </c>
      <c r="P110" t="s">
        <v>820</v>
      </c>
      <c r="Q110" t="s">
        <v>65</v>
      </c>
      <c r="R110">
        <v>1913</v>
      </c>
      <c r="S110">
        <v>1993</v>
      </c>
      <c r="T110">
        <v>0.71109171836352403</v>
      </c>
      <c r="U110" t="s">
        <v>56</v>
      </c>
      <c r="Y110">
        <v>2</v>
      </c>
      <c r="Z110" s="22" t="s">
        <v>877</v>
      </c>
    </row>
    <row r="111" spans="1:26" x14ac:dyDescent="0.3">
      <c r="A111" t="s">
        <v>318</v>
      </c>
      <c r="B111" s="22" t="s">
        <v>877</v>
      </c>
      <c r="D111" s="14">
        <v>1</v>
      </c>
      <c r="E111" s="6"/>
      <c r="F111" t="s">
        <v>379</v>
      </c>
      <c r="G111" t="s">
        <v>380</v>
      </c>
      <c r="H111" t="s">
        <v>381</v>
      </c>
      <c r="I111" s="19">
        <v>2391891.16</v>
      </c>
      <c r="J111">
        <v>4914</v>
      </c>
      <c r="L111">
        <v>4914</v>
      </c>
      <c r="M111" t="s">
        <v>20</v>
      </c>
      <c r="N111" t="s">
        <v>21</v>
      </c>
      <c r="O111" t="s">
        <v>43</v>
      </c>
      <c r="P111" t="s">
        <v>382</v>
      </c>
      <c r="Q111" t="s">
        <v>65</v>
      </c>
      <c r="R111">
        <v>1966</v>
      </c>
      <c r="T111">
        <v>0.30918928408347801</v>
      </c>
      <c r="U111" t="s">
        <v>24</v>
      </c>
      <c r="Y111">
        <v>1</v>
      </c>
      <c r="Z111" s="22" t="s">
        <v>877</v>
      </c>
    </row>
    <row r="112" spans="1:26" x14ac:dyDescent="0.3">
      <c r="A112" t="s">
        <v>60</v>
      </c>
      <c r="B112" s="22" t="s">
        <v>877</v>
      </c>
      <c r="D112" s="14">
        <v>1</v>
      </c>
      <c r="E112" s="6"/>
      <c r="F112" t="s">
        <v>716</v>
      </c>
      <c r="G112" s="8" t="s">
        <v>717</v>
      </c>
      <c r="H112" t="s">
        <v>285</v>
      </c>
      <c r="I112" s="19">
        <v>5841097.9000000004</v>
      </c>
      <c r="J112">
        <v>18481</v>
      </c>
      <c r="L112">
        <v>18481</v>
      </c>
      <c r="N112" t="s">
        <v>20</v>
      </c>
      <c r="O112" t="s">
        <v>21</v>
      </c>
      <c r="P112" t="s">
        <v>79</v>
      </c>
      <c r="Q112" t="s">
        <v>718</v>
      </c>
      <c r="R112" t="s">
        <v>31</v>
      </c>
      <c r="S112">
        <v>1906</v>
      </c>
      <c r="T112">
        <v>0.70814961858454695</v>
      </c>
      <c r="U112" t="s">
        <v>56</v>
      </c>
      <c r="Y112">
        <v>4</v>
      </c>
      <c r="Z112" s="22" t="s">
        <v>877</v>
      </c>
    </row>
    <row r="113" spans="1:26" x14ac:dyDescent="0.3">
      <c r="A113" t="s">
        <v>520</v>
      </c>
      <c r="B113" s="23" t="s">
        <v>878</v>
      </c>
      <c r="D113" s="14">
        <v>1</v>
      </c>
      <c r="E113" s="6"/>
      <c r="F113" t="s">
        <v>788</v>
      </c>
      <c r="G113" t="s">
        <v>789</v>
      </c>
      <c r="H113" t="s">
        <v>521</v>
      </c>
      <c r="I113" s="19">
        <v>1318333.96</v>
      </c>
      <c r="J113">
        <v>7686</v>
      </c>
      <c r="L113">
        <v>7686</v>
      </c>
      <c r="M113" t="s">
        <v>20</v>
      </c>
      <c r="N113" t="s">
        <v>21</v>
      </c>
      <c r="O113" t="s">
        <v>485</v>
      </c>
      <c r="P113" t="s">
        <v>790</v>
      </c>
      <c r="Q113" t="s">
        <v>31</v>
      </c>
      <c r="R113">
        <v>1976</v>
      </c>
      <c r="T113">
        <v>0.451343163457611</v>
      </c>
      <c r="U113" t="s">
        <v>24</v>
      </c>
      <c r="Y113">
        <v>1</v>
      </c>
      <c r="Z113" s="23" t="s">
        <v>878</v>
      </c>
    </row>
    <row r="114" spans="1:26" x14ac:dyDescent="0.3">
      <c r="A114" t="s">
        <v>60</v>
      </c>
      <c r="B114" s="23" t="s">
        <v>878</v>
      </c>
      <c r="D114" s="14">
        <v>1</v>
      </c>
      <c r="E114" s="6"/>
      <c r="F114" t="s">
        <v>723</v>
      </c>
      <c r="G114" t="s">
        <v>724</v>
      </c>
      <c r="H114" t="s">
        <v>725</v>
      </c>
      <c r="I114" s="19">
        <v>1072609.3400000001</v>
      </c>
      <c r="J114">
        <v>4572</v>
      </c>
      <c r="L114">
        <v>4572</v>
      </c>
      <c r="M114" t="s">
        <v>20</v>
      </c>
      <c r="N114" t="s">
        <v>21</v>
      </c>
      <c r="O114" t="s">
        <v>59</v>
      </c>
      <c r="P114" t="s">
        <v>726</v>
      </c>
      <c r="Q114" t="s">
        <v>31</v>
      </c>
      <c r="R114">
        <v>1955</v>
      </c>
      <c r="T114">
        <v>0.80099364974763299</v>
      </c>
      <c r="U114" t="s">
        <v>24</v>
      </c>
      <c r="Y114">
        <v>2</v>
      </c>
      <c r="Z114" s="23" t="s">
        <v>878</v>
      </c>
    </row>
    <row r="115" spans="1:26" x14ac:dyDescent="0.3">
      <c r="A115" t="s">
        <v>60</v>
      </c>
      <c r="B115" s="23" t="s">
        <v>878</v>
      </c>
      <c r="D115" s="14">
        <v>1</v>
      </c>
      <c r="E115" s="6"/>
      <c r="F115" t="s">
        <v>747</v>
      </c>
      <c r="G115" t="s">
        <v>748</v>
      </c>
      <c r="H115" t="s">
        <v>749</v>
      </c>
      <c r="I115" s="19">
        <v>1290852.54</v>
      </c>
      <c r="J115">
        <v>6629</v>
      </c>
      <c r="L115">
        <v>6629</v>
      </c>
      <c r="M115" t="s">
        <v>20</v>
      </c>
      <c r="N115" t="s">
        <v>21</v>
      </c>
      <c r="O115" t="s">
        <v>750</v>
      </c>
      <c r="P115" t="s">
        <v>751</v>
      </c>
      <c r="Q115" t="s">
        <v>31</v>
      </c>
      <c r="R115">
        <v>1961</v>
      </c>
      <c r="T115">
        <v>0.70979785770108095</v>
      </c>
      <c r="U115" t="s">
        <v>24</v>
      </c>
      <c r="Y115">
        <v>2</v>
      </c>
      <c r="Z115" s="23" t="s">
        <v>878</v>
      </c>
    </row>
    <row r="116" spans="1:26" x14ac:dyDescent="0.3">
      <c r="A116" t="s">
        <v>60</v>
      </c>
      <c r="B116" s="23" t="s">
        <v>878</v>
      </c>
      <c r="D116" s="14">
        <v>1</v>
      </c>
      <c r="E116" s="6"/>
      <c r="F116" t="s">
        <v>719</v>
      </c>
      <c r="G116" t="s">
        <v>720</v>
      </c>
      <c r="H116" t="s">
        <v>721</v>
      </c>
      <c r="I116" s="19">
        <v>576877.19999999995</v>
      </c>
      <c r="J116">
        <v>3300</v>
      </c>
      <c r="L116">
        <v>3300</v>
      </c>
      <c r="M116" t="s">
        <v>20</v>
      </c>
      <c r="N116" t="s">
        <v>21</v>
      </c>
      <c r="O116" t="s">
        <v>43</v>
      </c>
      <c r="P116" t="s">
        <v>722</v>
      </c>
      <c r="Q116" t="s">
        <v>65</v>
      </c>
      <c r="R116">
        <v>1970</v>
      </c>
      <c r="T116">
        <v>0.55455141926219298</v>
      </c>
      <c r="U116" t="s">
        <v>24</v>
      </c>
      <c r="Y116">
        <v>1</v>
      </c>
      <c r="Z116" s="23" t="s">
        <v>878</v>
      </c>
    </row>
    <row r="117" spans="1:26" x14ac:dyDescent="0.3">
      <c r="A117" t="s">
        <v>318</v>
      </c>
      <c r="B117" s="23" t="s">
        <v>878</v>
      </c>
      <c r="D117" s="14">
        <v>1</v>
      </c>
      <c r="E117" s="6"/>
      <c r="F117" t="s">
        <v>808</v>
      </c>
      <c r="G117" s="8" t="s">
        <v>809</v>
      </c>
      <c r="H117" t="s">
        <v>806</v>
      </c>
      <c r="I117" s="19">
        <v>1146952.43</v>
      </c>
      <c r="J117">
        <v>4343</v>
      </c>
      <c r="L117">
        <v>4343</v>
      </c>
      <c r="M117" t="s">
        <v>20</v>
      </c>
      <c r="N117" t="s">
        <v>21</v>
      </c>
      <c r="O117" t="s">
        <v>326</v>
      </c>
      <c r="P117" t="s">
        <v>810</v>
      </c>
      <c r="Q117" t="s">
        <v>65</v>
      </c>
      <c r="R117">
        <v>1985</v>
      </c>
      <c r="T117">
        <v>0.46328851493867002</v>
      </c>
      <c r="U117" t="s">
        <v>24</v>
      </c>
      <c r="Y117">
        <v>1</v>
      </c>
      <c r="Z117" s="23" t="s">
        <v>878</v>
      </c>
    </row>
    <row r="118" spans="1:26" x14ac:dyDescent="0.3">
      <c r="A118" t="s">
        <v>318</v>
      </c>
      <c r="B118" s="23" t="s">
        <v>878</v>
      </c>
      <c r="D118" s="14">
        <v>1</v>
      </c>
      <c r="E118" s="6"/>
      <c r="F118" t="s">
        <v>323</v>
      </c>
      <c r="G118" s="8" t="s">
        <v>324</v>
      </c>
      <c r="H118" t="s">
        <v>325</v>
      </c>
      <c r="I118" s="19">
        <v>2577392.09</v>
      </c>
      <c r="J118">
        <v>8025</v>
      </c>
      <c r="L118">
        <v>8025</v>
      </c>
      <c r="M118" t="s">
        <v>20</v>
      </c>
      <c r="N118" t="s">
        <v>21</v>
      </c>
      <c r="O118" t="s">
        <v>326</v>
      </c>
      <c r="P118" t="s">
        <v>327</v>
      </c>
      <c r="Q118" t="s">
        <v>65</v>
      </c>
      <c r="R118">
        <v>1982</v>
      </c>
      <c r="S118">
        <v>2011</v>
      </c>
      <c r="T118">
        <v>0.33424569600506499</v>
      </c>
      <c r="U118" t="s">
        <v>24</v>
      </c>
      <c r="Y118">
        <v>1</v>
      </c>
      <c r="Z118" s="23" t="s">
        <v>878</v>
      </c>
    </row>
    <row r="119" spans="1:26" x14ac:dyDescent="0.3">
      <c r="A119" s="8" t="s">
        <v>25</v>
      </c>
      <c r="B119" s="23" t="s">
        <v>878</v>
      </c>
      <c r="D119" s="14">
        <v>1</v>
      </c>
      <c r="E119" s="6"/>
      <c r="F119" t="s">
        <v>693</v>
      </c>
      <c r="G119" t="s">
        <v>694</v>
      </c>
      <c r="H119" t="s">
        <v>32</v>
      </c>
      <c r="I119" s="19">
        <v>1386552.08</v>
      </c>
      <c r="J119">
        <v>4152</v>
      </c>
      <c r="L119">
        <v>4152</v>
      </c>
      <c r="M119" t="s">
        <v>20</v>
      </c>
      <c r="N119" t="s">
        <v>21</v>
      </c>
      <c r="O119" t="s">
        <v>46</v>
      </c>
      <c r="P119" t="s">
        <v>695</v>
      </c>
      <c r="Q119" t="s">
        <v>31</v>
      </c>
      <c r="R119">
        <v>1982</v>
      </c>
      <c r="T119">
        <v>0.44652399930047998</v>
      </c>
      <c r="Y119">
        <v>1</v>
      </c>
      <c r="Z119" s="23" t="s">
        <v>878</v>
      </c>
    </row>
    <row r="120" spans="1:26" x14ac:dyDescent="0.3">
      <c r="A120" s="8" t="s">
        <v>25</v>
      </c>
      <c r="B120" s="23" t="s">
        <v>878</v>
      </c>
      <c r="D120" s="14">
        <v>1</v>
      </c>
      <c r="E120" s="6"/>
      <c r="F120" t="s">
        <v>34</v>
      </c>
      <c r="G120" t="s">
        <v>35</v>
      </c>
      <c r="H120" t="s">
        <v>32</v>
      </c>
      <c r="I120" s="19">
        <v>542036</v>
      </c>
      <c r="J120">
        <v>384</v>
      </c>
      <c r="K120">
        <v>667</v>
      </c>
      <c r="L120">
        <v>1051</v>
      </c>
      <c r="M120" t="s">
        <v>20</v>
      </c>
      <c r="N120" t="s">
        <v>21</v>
      </c>
      <c r="O120" t="s">
        <v>36</v>
      </c>
      <c r="P120" t="s">
        <v>37</v>
      </c>
      <c r="Q120" t="s">
        <v>31</v>
      </c>
      <c r="R120">
        <v>1982</v>
      </c>
      <c r="T120">
        <v>0.45227366566211002</v>
      </c>
      <c r="Y120">
        <v>1</v>
      </c>
      <c r="Z120" s="23" t="s">
        <v>878</v>
      </c>
    </row>
    <row r="121" spans="1:26" x14ac:dyDescent="0.3">
      <c r="A121" s="8" t="s">
        <v>25</v>
      </c>
      <c r="B121" s="23" t="s">
        <v>878</v>
      </c>
      <c r="D121" s="14">
        <v>1</v>
      </c>
      <c r="E121" s="6"/>
      <c r="F121" t="s">
        <v>40</v>
      </c>
      <c r="G121" t="s">
        <v>41</v>
      </c>
      <c r="H121" t="s">
        <v>38</v>
      </c>
      <c r="I121" s="19">
        <v>1356925</v>
      </c>
      <c r="J121">
        <v>864</v>
      </c>
      <c r="K121">
        <v>5061</v>
      </c>
      <c r="L121">
        <v>5925</v>
      </c>
      <c r="M121" t="s">
        <v>20</v>
      </c>
      <c r="N121" t="s">
        <v>21</v>
      </c>
      <c r="O121" t="s">
        <v>36</v>
      </c>
      <c r="P121" t="s">
        <v>42</v>
      </c>
      <c r="Q121" t="s">
        <v>31</v>
      </c>
      <c r="R121">
        <v>1962</v>
      </c>
      <c r="T121">
        <v>0.66360560326397</v>
      </c>
      <c r="Y121">
        <v>1</v>
      </c>
      <c r="Z121" s="23" t="s">
        <v>878</v>
      </c>
    </row>
    <row r="122" spans="1:26" x14ac:dyDescent="0.3">
      <c r="A122" t="s">
        <v>25</v>
      </c>
      <c r="B122" s="23" t="s">
        <v>878</v>
      </c>
      <c r="D122" s="14">
        <v>1</v>
      </c>
      <c r="E122" s="6"/>
      <c r="F122" t="s">
        <v>696</v>
      </c>
      <c r="G122" t="s">
        <v>697</v>
      </c>
      <c r="H122" t="s">
        <v>38</v>
      </c>
      <c r="I122" s="19">
        <v>4423984.2</v>
      </c>
      <c r="J122">
        <v>9100</v>
      </c>
      <c r="L122">
        <v>9100</v>
      </c>
      <c r="M122" t="s">
        <v>20</v>
      </c>
      <c r="N122" t="s">
        <v>21</v>
      </c>
      <c r="O122" t="s">
        <v>46</v>
      </c>
      <c r="P122" t="s">
        <v>698</v>
      </c>
      <c r="Q122" t="s">
        <v>31</v>
      </c>
      <c r="R122">
        <v>1962</v>
      </c>
      <c r="T122">
        <v>0.586076448916793</v>
      </c>
      <c r="U122" t="s">
        <v>24</v>
      </c>
      <c r="Y122">
        <v>1</v>
      </c>
      <c r="Z122" s="23" t="s">
        <v>878</v>
      </c>
    </row>
    <row r="123" spans="1:26" x14ac:dyDescent="0.3">
      <c r="A123" t="s">
        <v>60</v>
      </c>
      <c r="B123" s="23" t="s">
        <v>878</v>
      </c>
      <c r="D123" s="14">
        <v>1</v>
      </c>
      <c r="E123" s="6"/>
      <c r="F123" t="s">
        <v>150</v>
      </c>
      <c r="G123" t="s">
        <v>151</v>
      </c>
      <c r="H123" t="s">
        <v>68</v>
      </c>
      <c r="I123" s="19">
        <v>220000</v>
      </c>
      <c r="J123">
        <v>440</v>
      </c>
      <c r="L123">
        <v>440</v>
      </c>
      <c r="M123" t="s">
        <v>20</v>
      </c>
      <c r="N123" t="s">
        <v>21</v>
      </c>
      <c r="O123" t="s">
        <v>88</v>
      </c>
      <c r="R123">
        <v>1852</v>
      </c>
      <c r="T123">
        <v>0</v>
      </c>
      <c r="X123" t="s">
        <v>152</v>
      </c>
      <c r="Y123">
        <v>1</v>
      </c>
      <c r="Z123" s="23" t="s">
        <v>878</v>
      </c>
    </row>
    <row r="124" spans="1:26" x14ac:dyDescent="0.3">
      <c r="A124" t="s">
        <v>60</v>
      </c>
      <c r="B124" s="23" t="s">
        <v>878</v>
      </c>
      <c r="D124" s="14">
        <v>1</v>
      </c>
      <c r="E124" s="6"/>
      <c r="F124" t="s">
        <v>66</v>
      </c>
      <c r="G124" t="s">
        <v>67</v>
      </c>
      <c r="H124" t="s">
        <v>68</v>
      </c>
      <c r="I124" s="19">
        <v>861845.08</v>
      </c>
      <c r="J124">
        <v>993</v>
      </c>
      <c r="L124">
        <v>993</v>
      </c>
      <c r="M124" t="s">
        <v>20</v>
      </c>
      <c r="N124" t="s">
        <v>21</v>
      </c>
      <c r="O124" t="s">
        <v>69</v>
      </c>
      <c r="P124" t="s">
        <v>70</v>
      </c>
      <c r="Q124" t="s">
        <v>65</v>
      </c>
      <c r="R124">
        <v>1852</v>
      </c>
      <c r="S124">
        <v>1994</v>
      </c>
      <c r="T124">
        <v>0.48139133543583001</v>
      </c>
      <c r="U124" t="s">
        <v>56</v>
      </c>
      <c r="Y124">
        <v>1</v>
      </c>
      <c r="Z124" s="23" t="s">
        <v>878</v>
      </c>
    </row>
    <row r="125" spans="1:26" x14ac:dyDescent="0.3">
      <c r="A125" t="s">
        <v>60</v>
      </c>
      <c r="B125" s="23" t="s">
        <v>878</v>
      </c>
      <c r="D125" s="14">
        <v>1</v>
      </c>
      <c r="E125" s="6"/>
      <c r="F125" t="s">
        <v>759</v>
      </c>
      <c r="G125" t="s">
        <v>760</v>
      </c>
      <c r="H125" t="s">
        <v>731</v>
      </c>
      <c r="I125" s="19">
        <v>138320.31</v>
      </c>
      <c r="J125">
        <v>645</v>
      </c>
      <c r="L125">
        <v>645</v>
      </c>
      <c r="M125" t="s">
        <v>20</v>
      </c>
      <c r="N125" t="s">
        <v>21</v>
      </c>
      <c r="O125" t="s">
        <v>69</v>
      </c>
      <c r="P125" t="s">
        <v>761</v>
      </c>
      <c r="Q125" t="s">
        <v>65</v>
      </c>
      <c r="R125">
        <v>1911</v>
      </c>
      <c r="T125">
        <v>0.57380626171239701</v>
      </c>
      <c r="U125" t="s">
        <v>56</v>
      </c>
      <c r="Y125">
        <v>1</v>
      </c>
      <c r="Z125" s="23" t="s">
        <v>878</v>
      </c>
    </row>
    <row r="126" spans="1:26" x14ac:dyDescent="0.3">
      <c r="A126" t="s">
        <v>60</v>
      </c>
      <c r="B126" s="23" t="s">
        <v>878</v>
      </c>
      <c r="D126" s="14">
        <v>1</v>
      </c>
      <c r="E126" s="6"/>
      <c r="F126" t="s">
        <v>729</v>
      </c>
      <c r="G126" t="s">
        <v>730</v>
      </c>
      <c r="H126" t="s">
        <v>731</v>
      </c>
      <c r="I126" s="19">
        <v>227446.73</v>
      </c>
      <c r="J126">
        <v>1540</v>
      </c>
      <c r="L126">
        <v>1540</v>
      </c>
      <c r="M126" t="s">
        <v>20</v>
      </c>
      <c r="N126" t="s">
        <v>21</v>
      </c>
      <c r="O126" t="s">
        <v>69</v>
      </c>
      <c r="P126" t="s">
        <v>732</v>
      </c>
      <c r="Q126" t="s">
        <v>31</v>
      </c>
      <c r="R126">
        <v>1856</v>
      </c>
      <c r="S126">
        <v>2015</v>
      </c>
      <c r="T126">
        <v>0.67572802651416397</v>
      </c>
      <c r="U126" t="s">
        <v>56</v>
      </c>
      <c r="Y126">
        <v>2</v>
      </c>
      <c r="Z126" s="23" t="s">
        <v>878</v>
      </c>
    </row>
    <row r="127" spans="1:26" x14ac:dyDescent="0.3">
      <c r="A127" t="s">
        <v>60</v>
      </c>
      <c r="B127" s="23" t="s">
        <v>878</v>
      </c>
      <c r="D127" s="14">
        <v>1</v>
      </c>
      <c r="E127" s="6"/>
      <c r="F127" t="s">
        <v>733</v>
      </c>
      <c r="G127" t="s">
        <v>734</v>
      </c>
      <c r="H127" t="s">
        <v>735</v>
      </c>
      <c r="I127" s="19">
        <v>1190084.81</v>
      </c>
      <c r="J127">
        <v>4449</v>
      </c>
      <c r="L127">
        <v>4449</v>
      </c>
      <c r="M127" t="s">
        <v>20</v>
      </c>
      <c r="N127" t="s">
        <v>21</v>
      </c>
      <c r="O127" t="s">
        <v>69</v>
      </c>
      <c r="P127" t="s">
        <v>736</v>
      </c>
      <c r="Q127" t="s">
        <v>65</v>
      </c>
      <c r="R127">
        <v>1911</v>
      </c>
      <c r="T127">
        <v>0.73584786280903702</v>
      </c>
      <c r="U127" t="s">
        <v>56</v>
      </c>
      <c r="Y127">
        <v>3</v>
      </c>
      <c r="Z127" s="23" t="s">
        <v>878</v>
      </c>
    </row>
    <row r="128" spans="1:26" x14ac:dyDescent="0.3">
      <c r="A128" t="s">
        <v>60</v>
      </c>
      <c r="B128" s="23" t="s">
        <v>878</v>
      </c>
      <c r="D128" s="14">
        <v>1</v>
      </c>
      <c r="E128" s="6"/>
      <c r="F128" t="s">
        <v>737</v>
      </c>
      <c r="G128" t="s">
        <v>738</v>
      </c>
      <c r="H128" t="s">
        <v>739</v>
      </c>
      <c r="I128" s="19">
        <v>1606840.54</v>
      </c>
      <c r="J128">
        <v>4726</v>
      </c>
      <c r="L128">
        <v>4726</v>
      </c>
      <c r="M128" t="s">
        <v>20</v>
      </c>
      <c r="N128" t="s">
        <v>21</v>
      </c>
      <c r="O128" t="s">
        <v>69</v>
      </c>
      <c r="P128" t="s">
        <v>740</v>
      </c>
      <c r="Q128" t="s">
        <v>65</v>
      </c>
      <c r="R128">
        <v>1911</v>
      </c>
      <c r="T128">
        <v>0.81170920668954405</v>
      </c>
      <c r="U128" t="s">
        <v>56</v>
      </c>
      <c r="Y128">
        <v>2</v>
      </c>
      <c r="Z128" s="23" t="s">
        <v>878</v>
      </c>
    </row>
    <row r="129" spans="1:26" x14ac:dyDescent="0.3">
      <c r="A129" s="8" t="s">
        <v>170</v>
      </c>
      <c r="B129" s="23" t="s">
        <v>878</v>
      </c>
      <c r="C129" s="8"/>
      <c r="D129" s="15">
        <v>1</v>
      </c>
      <c r="E129" s="5"/>
      <c r="F129" t="s">
        <v>772</v>
      </c>
      <c r="G129" t="s">
        <v>773</v>
      </c>
      <c r="H129" t="s">
        <v>32</v>
      </c>
      <c r="I129" s="19">
        <v>2835121.57</v>
      </c>
      <c r="J129">
        <v>9100</v>
      </c>
      <c r="L129">
        <v>9100</v>
      </c>
      <c r="M129" t="s">
        <v>20</v>
      </c>
      <c r="N129" t="s">
        <v>21</v>
      </c>
      <c r="O129" t="s">
        <v>36</v>
      </c>
      <c r="P129" t="s">
        <v>774</v>
      </c>
      <c r="Q129" t="s">
        <v>31</v>
      </c>
      <c r="R129">
        <v>1982</v>
      </c>
      <c r="T129">
        <v>0.49272756935075601</v>
      </c>
      <c r="U129" t="s">
        <v>24</v>
      </c>
      <c r="Y129">
        <v>1</v>
      </c>
      <c r="Z129" s="23" t="s">
        <v>878</v>
      </c>
    </row>
    <row r="130" spans="1:26" x14ac:dyDescent="0.3">
      <c r="A130" t="s">
        <v>60</v>
      </c>
      <c r="B130" s="23" t="s">
        <v>878</v>
      </c>
      <c r="D130" s="14">
        <v>1</v>
      </c>
      <c r="E130" s="6"/>
      <c r="F130" t="s">
        <v>755</v>
      </c>
      <c r="G130" t="s">
        <v>756</v>
      </c>
      <c r="H130" t="s">
        <v>642</v>
      </c>
      <c r="I130" s="19">
        <v>3409421.23</v>
      </c>
      <c r="J130">
        <v>10369</v>
      </c>
      <c r="L130">
        <v>10369</v>
      </c>
      <c r="M130" t="s">
        <v>20</v>
      </c>
      <c r="N130" t="s">
        <v>21</v>
      </c>
      <c r="O130" t="s">
        <v>757</v>
      </c>
      <c r="P130" t="s">
        <v>758</v>
      </c>
      <c r="Q130" t="s">
        <v>31</v>
      </c>
      <c r="R130">
        <v>1950</v>
      </c>
      <c r="S130">
        <v>2001</v>
      </c>
      <c r="T130">
        <v>0.52299091244879703</v>
      </c>
      <c r="U130" t="s">
        <v>24</v>
      </c>
      <c r="Y130">
        <v>1</v>
      </c>
      <c r="Z130" s="23" t="s">
        <v>878</v>
      </c>
    </row>
    <row r="131" spans="1:26" x14ac:dyDescent="0.3">
      <c r="A131" s="8" t="s">
        <v>307</v>
      </c>
      <c r="B131" s="23" t="s">
        <v>878</v>
      </c>
      <c r="C131" s="8"/>
      <c r="D131" s="15">
        <v>1</v>
      </c>
      <c r="E131" s="5"/>
      <c r="F131" t="s">
        <v>762</v>
      </c>
      <c r="G131" t="s">
        <v>763</v>
      </c>
      <c r="H131" t="s">
        <v>556</v>
      </c>
      <c r="I131" s="19">
        <v>771713.35</v>
      </c>
      <c r="J131">
        <v>2880</v>
      </c>
      <c r="L131">
        <v>2880</v>
      </c>
      <c r="M131" t="s">
        <v>20</v>
      </c>
      <c r="N131" t="s">
        <v>21</v>
      </c>
      <c r="O131" t="s">
        <v>43</v>
      </c>
      <c r="P131" t="s">
        <v>764</v>
      </c>
      <c r="Q131" t="s">
        <v>31</v>
      </c>
      <c r="R131">
        <v>1970</v>
      </c>
      <c r="S131">
        <v>1991</v>
      </c>
      <c r="T131">
        <v>0.61470714482262001</v>
      </c>
      <c r="U131" t="s">
        <v>24</v>
      </c>
      <c r="Y131">
        <v>1</v>
      </c>
      <c r="Z131" s="23" t="s">
        <v>878</v>
      </c>
    </row>
    <row r="132" spans="1:26" x14ac:dyDescent="0.3">
      <c r="A132" s="8" t="s">
        <v>307</v>
      </c>
      <c r="B132" s="23" t="s">
        <v>878</v>
      </c>
      <c r="C132" s="8"/>
      <c r="D132" s="15">
        <v>1</v>
      </c>
      <c r="E132" s="5"/>
      <c r="F132" t="s">
        <v>313</v>
      </c>
      <c r="G132" t="s">
        <v>314</v>
      </c>
      <c r="H132" t="s">
        <v>236</v>
      </c>
      <c r="I132" s="19">
        <v>26350</v>
      </c>
      <c r="J132">
        <v>527</v>
      </c>
      <c r="L132">
        <v>527</v>
      </c>
      <c r="M132" t="s">
        <v>20</v>
      </c>
      <c r="N132" t="s">
        <v>21</v>
      </c>
      <c r="O132" t="s">
        <v>53</v>
      </c>
      <c r="R132">
        <v>2000</v>
      </c>
      <c r="T132">
        <v>0</v>
      </c>
      <c r="X132" t="s">
        <v>57</v>
      </c>
      <c r="Y132">
        <v>1</v>
      </c>
      <c r="Z132" s="23" t="s">
        <v>878</v>
      </c>
    </row>
    <row r="133" spans="1:26" x14ac:dyDescent="0.3">
      <c r="A133" s="8" t="s">
        <v>307</v>
      </c>
      <c r="B133" s="23" t="s">
        <v>878</v>
      </c>
      <c r="C133" s="8"/>
      <c r="D133" s="15">
        <v>1</v>
      </c>
      <c r="E133" s="5"/>
      <c r="F133" t="s">
        <v>765</v>
      </c>
      <c r="G133" t="s">
        <v>766</v>
      </c>
      <c r="H133" t="s">
        <v>612</v>
      </c>
      <c r="I133" s="19">
        <v>1368097.37</v>
      </c>
      <c r="J133">
        <v>6268</v>
      </c>
      <c r="L133">
        <v>6268</v>
      </c>
      <c r="M133" t="s">
        <v>20</v>
      </c>
      <c r="N133" t="s">
        <v>21</v>
      </c>
      <c r="O133" t="s">
        <v>230</v>
      </c>
      <c r="P133" t="s">
        <v>767</v>
      </c>
      <c r="Q133" t="s">
        <v>65</v>
      </c>
      <c r="R133">
        <v>1940</v>
      </c>
      <c r="T133">
        <v>0.83750644151885101</v>
      </c>
      <c r="U133" t="s">
        <v>24</v>
      </c>
      <c r="Y133">
        <v>1</v>
      </c>
      <c r="Z133" s="23" t="s">
        <v>878</v>
      </c>
    </row>
    <row r="134" spans="1:26" x14ac:dyDescent="0.3">
      <c r="A134" t="s">
        <v>318</v>
      </c>
      <c r="B134" s="23" t="s">
        <v>878</v>
      </c>
      <c r="D134" s="14">
        <v>1</v>
      </c>
      <c r="E134" s="6"/>
      <c r="F134" t="s">
        <v>814</v>
      </c>
      <c r="G134" t="s">
        <v>815</v>
      </c>
      <c r="H134" t="s">
        <v>665</v>
      </c>
      <c r="I134" s="19">
        <v>3250150.95</v>
      </c>
      <c r="J134">
        <v>9089</v>
      </c>
      <c r="L134">
        <v>9089</v>
      </c>
      <c r="M134" t="s">
        <v>20</v>
      </c>
      <c r="N134" t="s">
        <v>21</v>
      </c>
      <c r="O134" t="s">
        <v>36</v>
      </c>
      <c r="P134" t="s">
        <v>816</v>
      </c>
      <c r="Q134" t="s">
        <v>31</v>
      </c>
      <c r="R134">
        <v>1962</v>
      </c>
      <c r="T134">
        <v>0.61523525238112398</v>
      </c>
      <c r="U134" t="s">
        <v>24</v>
      </c>
      <c r="Y134">
        <v>2</v>
      </c>
      <c r="Z134" s="23" t="s">
        <v>878</v>
      </c>
    </row>
    <row r="135" spans="1:26" x14ac:dyDescent="0.3">
      <c r="A135" t="s">
        <v>318</v>
      </c>
      <c r="B135" s="23" t="s">
        <v>878</v>
      </c>
      <c r="D135" s="14">
        <v>1</v>
      </c>
      <c r="E135" s="6"/>
      <c r="F135" t="s">
        <v>456</v>
      </c>
      <c r="G135" t="s">
        <v>457</v>
      </c>
      <c r="H135" t="s">
        <v>458</v>
      </c>
      <c r="I135" s="19">
        <v>2541600</v>
      </c>
      <c r="J135">
        <v>42360</v>
      </c>
      <c r="L135">
        <v>42360</v>
      </c>
      <c r="M135" t="s">
        <v>20</v>
      </c>
      <c r="N135" t="s">
        <v>21</v>
      </c>
      <c r="O135" t="s">
        <v>58</v>
      </c>
      <c r="R135">
        <v>1970</v>
      </c>
      <c r="T135">
        <v>0</v>
      </c>
      <c r="X135" t="s">
        <v>459</v>
      </c>
      <c r="Y135">
        <v>1</v>
      </c>
      <c r="Z135" s="23" t="s">
        <v>878</v>
      </c>
    </row>
    <row r="136" spans="1:26" x14ac:dyDescent="0.3">
      <c r="A136" t="s">
        <v>318</v>
      </c>
      <c r="B136" s="23" t="s">
        <v>878</v>
      </c>
      <c r="D136" s="14">
        <v>1</v>
      </c>
      <c r="E136" s="6"/>
      <c r="F136" t="s">
        <v>336</v>
      </c>
      <c r="G136" t="s">
        <v>337</v>
      </c>
      <c r="H136" t="s">
        <v>337</v>
      </c>
      <c r="I136" s="19">
        <v>3663177.8</v>
      </c>
      <c r="J136">
        <v>13812</v>
      </c>
      <c r="L136">
        <v>13812</v>
      </c>
      <c r="M136" t="s">
        <v>20</v>
      </c>
      <c r="N136" t="s">
        <v>21</v>
      </c>
      <c r="O136" t="s">
        <v>36</v>
      </c>
      <c r="P136" t="s">
        <v>338</v>
      </c>
      <c r="Q136" t="s">
        <v>31</v>
      </c>
      <c r="R136">
        <v>1914</v>
      </c>
      <c r="T136">
        <v>0.48177873287777601</v>
      </c>
      <c r="U136" t="s">
        <v>56</v>
      </c>
      <c r="Y136">
        <v>3</v>
      </c>
      <c r="Z136" s="23" t="s">
        <v>878</v>
      </c>
    </row>
    <row r="137" spans="1:26" x14ac:dyDescent="0.3">
      <c r="A137" t="s">
        <v>318</v>
      </c>
      <c r="B137" s="23" t="s">
        <v>878</v>
      </c>
      <c r="D137" s="14">
        <v>1</v>
      </c>
      <c r="E137" s="6"/>
      <c r="F137" t="s">
        <v>387</v>
      </c>
      <c r="G137" t="s">
        <v>388</v>
      </c>
      <c r="H137" t="s">
        <v>211</v>
      </c>
      <c r="I137" s="19">
        <v>1250747</v>
      </c>
      <c r="J137">
        <v>3000</v>
      </c>
      <c r="K137">
        <v>108</v>
      </c>
      <c r="L137">
        <v>3108</v>
      </c>
      <c r="M137" t="s">
        <v>20</v>
      </c>
      <c r="N137" t="s">
        <v>21</v>
      </c>
      <c r="O137" t="s">
        <v>297</v>
      </c>
      <c r="P137" t="s">
        <v>389</v>
      </c>
      <c r="Q137" t="s">
        <v>390</v>
      </c>
      <c r="R137">
        <v>1905</v>
      </c>
      <c r="T137">
        <v>0.60882681383757098</v>
      </c>
      <c r="U137" t="s">
        <v>56</v>
      </c>
      <c r="Y137">
        <v>2</v>
      </c>
      <c r="Z137" s="23" t="s">
        <v>878</v>
      </c>
    </row>
    <row r="138" spans="1:26" x14ac:dyDescent="0.3">
      <c r="A138" t="s">
        <v>318</v>
      </c>
      <c r="B138" s="23" t="s">
        <v>878</v>
      </c>
      <c r="D138" s="14">
        <v>1</v>
      </c>
      <c r="E138" s="6"/>
      <c r="F138" t="s">
        <v>496</v>
      </c>
      <c r="G138" s="8" t="s">
        <v>497</v>
      </c>
      <c r="H138" t="s">
        <v>498</v>
      </c>
      <c r="I138" s="19">
        <v>6074526.3799999999</v>
      </c>
      <c r="J138">
        <v>4900</v>
      </c>
      <c r="L138">
        <v>4900</v>
      </c>
      <c r="M138" t="s">
        <v>20</v>
      </c>
      <c r="N138" t="s">
        <v>21</v>
      </c>
      <c r="O138" t="s">
        <v>499</v>
      </c>
      <c r="P138" t="s">
        <v>500</v>
      </c>
      <c r="R138">
        <v>2003</v>
      </c>
      <c r="T138">
        <v>9.5515386337000296E-2</v>
      </c>
      <c r="U138" t="s">
        <v>24</v>
      </c>
      <c r="Y138">
        <v>1</v>
      </c>
      <c r="Z138" s="23" t="s">
        <v>878</v>
      </c>
    </row>
    <row r="139" spans="1:26" x14ac:dyDescent="0.3">
      <c r="A139" t="s">
        <v>318</v>
      </c>
      <c r="B139" s="23" t="s">
        <v>878</v>
      </c>
      <c r="D139" s="14">
        <v>1</v>
      </c>
      <c r="E139" s="6"/>
      <c r="F139" t="s">
        <v>109</v>
      </c>
      <c r="G139" t="s">
        <v>465</v>
      </c>
      <c r="H139" t="s">
        <v>110</v>
      </c>
      <c r="I139" s="19">
        <v>54500341.780000001</v>
      </c>
      <c r="J139">
        <v>158000</v>
      </c>
      <c r="L139">
        <v>158000</v>
      </c>
      <c r="M139" t="s">
        <v>20</v>
      </c>
      <c r="N139" t="s">
        <v>21</v>
      </c>
      <c r="O139" t="s">
        <v>79</v>
      </c>
      <c r="P139" t="s">
        <v>466</v>
      </c>
      <c r="Q139" t="s">
        <v>111</v>
      </c>
      <c r="R139">
        <v>1968</v>
      </c>
      <c r="T139">
        <v>0.68751457542143801</v>
      </c>
      <c r="U139" t="s">
        <v>24</v>
      </c>
      <c r="Y139">
        <v>13</v>
      </c>
      <c r="Z139" s="23" t="s">
        <v>878</v>
      </c>
    </row>
    <row r="140" spans="1:26" x14ac:dyDescent="0.3">
      <c r="A140" t="s">
        <v>318</v>
      </c>
      <c r="B140" s="23" t="s">
        <v>878</v>
      </c>
      <c r="D140" s="14">
        <v>1</v>
      </c>
      <c r="E140" s="6"/>
      <c r="F140" t="s">
        <v>428</v>
      </c>
      <c r="G140" t="s">
        <v>429</v>
      </c>
      <c r="H140" t="s">
        <v>430</v>
      </c>
      <c r="I140" s="19">
        <v>6855136.2999999998</v>
      </c>
      <c r="J140">
        <v>29050</v>
      </c>
      <c r="L140">
        <v>29050</v>
      </c>
      <c r="M140" t="s">
        <v>20</v>
      </c>
      <c r="N140" t="s">
        <v>21</v>
      </c>
      <c r="O140" t="s">
        <v>46</v>
      </c>
      <c r="P140" t="s">
        <v>431</v>
      </c>
      <c r="Q140" t="s">
        <v>23</v>
      </c>
      <c r="R140">
        <v>1912</v>
      </c>
      <c r="S140">
        <v>1945</v>
      </c>
      <c r="T140">
        <v>0.66313482612592201</v>
      </c>
      <c r="U140" t="s">
        <v>56</v>
      </c>
      <c r="Y140">
        <v>3</v>
      </c>
      <c r="Z140" s="23" t="s">
        <v>878</v>
      </c>
    </row>
    <row r="141" spans="1:26" x14ac:dyDescent="0.3">
      <c r="A141" t="s">
        <v>318</v>
      </c>
      <c r="B141" s="23" t="s">
        <v>878</v>
      </c>
      <c r="D141" s="14">
        <v>1</v>
      </c>
      <c r="E141" s="6"/>
      <c r="F141" t="s">
        <v>825</v>
      </c>
      <c r="G141" t="s">
        <v>826</v>
      </c>
      <c r="H141" t="s">
        <v>555</v>
      </c>
      <c r="I141" s="19">
        <v>914553.22</v>
      </c>
      <c r="J141">
        <v>2635</v>
      </c>
      <c r="L141">
        <v>2635</v>
      </c>
      <c r="M141" t="s">
        <v>20</v>
      </c>
      <c r="N141" t="s">
        <v>21</v>
      </c>
      <c r="O141" t="s">
        <v>326</v>
      </c>
      <c r="P141" t="s">
        <v>827</v>
      </c>
      <c r="Q141" t="s">
        <v>65</v>
      </c>
      <c r="R141">
        <v>1986</v>
      </c>
      <c r="T141">
        <v>0.61068443890012203</v>
      </c>
      <c r="Y141">
        <v>1</v>
      </c>
      <c r="Z141" s="23" t="s">
        <v>878</v>
      </c>
    </row>
    <row r="142" spans="1:26" x14ac:dyDescent="0.3">
      <c r="A142" t="s">
        <v>318</v>
      </c>
      <c r="B142" s="23" t="s">
        <v>878</v>
      </c>
      <c r="D142" s="14">
        <v>1</v>
      </c>
      <c r="E142" s="6"/>
      <c r="F142" t="s">
        <v>383</v>
      </c>
      <c r="G142" t="s">
        <v>384</v>
      </c>
      <c r="H142" t="s">
        <v>385</v>
      </c>
      <c r="I142" s="19">
        <v>1179091.23</v>
      </c>
      <c r="J142">
        <v>5000</v>
      </c>
      <c r="L142">
        <v>5000</v>
      </c>
      <c r="M142" t="s">
        <v>20</v>
      </c>
      <c r="N142" t="s">
        <v>21</v>
      </c>
      <c r="O142" t="s">
        <v>43</v>
      </c>
      <c r="P142" t="s">
        <v>386</v>
      </c>
      <c r="Q142" t="s">
        <v>96</v>
      </c>
      <c r="R142">
        <v>1998</v>
      </c>
      <c r="T142">
        <v>0.45289689925011101</v>
      </c>
      <c r="U142" t="s">
        <v>24</v>
      </c>
      <c r="Y142">
        <v>1</v>
      </c>
      <c r="Z142" s="23" t="s">
        <v>878</v>
      </c>
    </row>
    <row r="143" spans="1:26" x14ac:dyDescent="0.3">
      <c r="A143" t="s">
        <v>318</v>
      </c>
      <c r="B143" s="23" t="s">
        <v>878</v>
      </c>
      <c r="D143" s="14">
        <v>1</v>
      </c>
      <c r="E143" s="6"/>
      <c r="F143" t="s">
        <v>328</v>
      </c>
      <c r="G143" t="s">
        <v>329</v>
      </c>
      <c r="H143" t="s">
        <v>330</v>
      </c>
      <c r="I143" s="19">
        <v>1970652.23</v>
      </c>
      <c r="J143">
        <v>9357</v>
      </c>
      <c r="L143">
        <v>9357</v>
      </c>
      <c r="M143" t="s">
        <v>20</v>
      </c>
      <c r="N143" t="s">
        <v>21</v>
      </c>
      <c r="O143" t="s">
        <v>46</v>
      </c>
      <c r="P143" t="s">
        <v>331</v>
      </c>
      <c r="Q143" t="s">
        <v>65</v>
      </c>
      <c r="R143">
        <v>1990</v>
      </c>
      <c r="T143">
        <v>0.52532738462940198</v>
      </c>
      <c r="U143" t="s">
        <v>24</v>
      </c>
      <c r="Y143">
        <v>1</v>
      </c>
      <c r="Z143" s="23" t="s">
        <v>878</v>
      </c>
    </row>
    <row r="144" spans="1:26" x14ac:dyDescent="0.3">
      <c r="A144" t="s">
        <v>318</v>
      </c>
      <c r="B144" s="23" t="s">
        <v>878</v>
      </c>
      <c r="D144" s="14">
        <v>1</v>
      </c>
      <c r="E144" s="6"/>
      <c r="F144" t="s">
        <v>363</v>
      </c>
      <c r="G144" t="s">
        <v>364</v>
      </c>
      <c r="H144" t="s">
        <v>365</v>
      </c>
      <c r="I144" s="19">
        <v>2063455</v>
      </c>
      <c r="J144">
        <v>4000</v>
      </c>
      <c r="K144">
        <v>550</v>
      </c>
      <c r="L144">
        <v>4550</v>
      </c>
      <c r="M144" t="s">
        <v>20</v>
      </c>
      <c r="N144" t="s">
        <v>21</v>
      </c>
      <c r="O144" t="s">
        <v>221</v>
      </c>
      <c r="P144" t="s">
        <v>366</v>
      </c>
      <c r="Q144" t="s">
        <v>65</v>
      </c>
      <c r="R144">
        <v>1912</v>
      </c>
      <c r="T144">
        <v>0.51097298840518401</v>
      </c>
      <c r="U144" t="s">
        <v>56</v>
      </c>
      <c r="Y144">
        <v>2</v>
      </c>
      <c r="Z144" s="23" t="s">
        <v>878</v>
      </c>
    </row>
    <row r="145" spans="1:26" x14ac:dyDescent="0.3">
      <c r="A145" t="s">
        <v>318</v>
      </c>
      <c r="B145" s="23" t="s">
        <v>878</v>
      </c>
      <c r="D145" s="14">
        <v>1</v>
      </c>
      <c r="E145" s="6"/>
      <c r="F145" t="s">
        <v>408</v>
      </c>
      <c r="G145" t="s">
        <v>409</v>
      </c>
      <c r="H145" t="s">
        <v>410</v>
      </c>
      <c r="I145" s="19">
        <v>519432.08</v>
      </c>
      <c r="J145">
        <v>1880</v>
      </c>
      <c r="L145">
        <v>1880</v>
      </c>
      <c r="M145" t="s">
        <v>20</v>
      </c>
      <c r="N145" t="s">
        <v>21</v>
      </c>
      <c r="O145" t="s">
        <v>297</v>
      </c>
      <c r="P145" t="s">
        <v>411</v>
      </c>
      <c r="Q145" t="s">
        <v>390</v>
      </c>
      <c r="R145">
        <v>1962</v>
      </c>
      <c r="S145">
        <v>1994</v>
      </c>
      <c r="T145">
        <v>0.31677589108474002</v>
      </c>
      <c r="Y145">
        <v>1</v>
      </c>
      <c r="Z145" s="23" t="s">
        <v>878</v>
      </c>
    </row>
    <row r="146" spans="1:26" x14ac:dyDescent="0.3">
      <c r="A146" t="s">
        <v>318</v>
      </c>
      <c r="B146" s="23" t="s">
        <v>878</v>
      </c>
      <c r="D146" s="14">
        <v>1</v>
      </c>
      <c r="E146" s="6"/>
      <c r="F146" t="s">
        <v>444</v>
      </c>
      <c r="G146" t="s">
        <v>445</v>
      </c>
      <c r="H146" t="s">
        <v>410</v>
      </c>
      <c r="I146" s="19">
        <v>827644.38</v>
      </c>
      <c r="J146">
        <v>4549</v>
      </c>
      <c r="L146">
        <v>4549</v>
      </c>
      <c r="M146" t="s">
        <v>20</v>
      </c>
      <c r="N146" t="s">
        <v>21</v>
      </c>
      <c r="O146" t="s">
        <v>446</v>
      </c>
      <c r="P146" t="s">
        <v>447</v>
      </c>
      <c r="Q146" t="s">
        <v>390</v>
      </c>
      <c r="R146">
        <v>2006</v>
      </c>
      <c r="S146">
        <v>2010</v>
      </c>
      <c r="T146">
        <v>0.42712498573360602</v>
      </c>
      <c r="U146" t="s">
        <v>24</v>
      </c>
      <c r="Y146">
        <v>1</v>
      </c>
      <c r="Z146" s="23" t="s">
        <v>878</v>
      </c>
    </row>
    <row r="147" spans="1:26" x14ac:dyDescent="0.3">
      <c r="A147" t="s">
        <v>318</v>
      </c>
      <c r="B147" s="23" t="s">
        <v>878</v>
      </c>
      <c r="D147" s="14">
        <v>1</v>
      </c>
      <c r="E147" s="6"/>
      <c r="F147" t="s">
        <v>510</v>
      </c>
      <c r="G147" t="s">
        <v>511</v>
      </c>
      <c r="H147" t="s">
        <v>512</v>
      </c>
      <c r="I147" s="19">
        <v>0</v>
      </c>
      <c r="J147">
        <v>1</v>
      </c>
      <c r="L147">
        <v>1</v>
      </c>
      <c r="M147" t="s">
        <v>20</v>
      </c>
      <c r="O147" t="s">
        <v>513</v>
      </c>
      <c r="R147">
        <v>1980</v>
      </c>
      <c r="T147">
        <v>0</v>
      </c>
      <c r="Y147">
        <v>1</v>
      </c>
      <c r="Z147" s="23" t="s">
        <v>878</v>
      </c>
    </row>
    <row r="148" spans="1:26" x14ac:dyDescent="0.3">
      <c r="A148" t="s">
        <v>318</v>
      </c>
      <c r="B148" s="23" t="s">
        <v>878</v>
      </c>
      <c r="D148" s="14">
        <v>1</v>
      </c>
      <c r="E148" s="6"/>
      <c r="F148" t="s">
        <v>836</v>
      </c>
      <c r="G148" t="s">
        <v>837</v>
      </c>
      <c r="H148" t="s">
        <v>631</v>
      </c>
      <c r="I148" s="19">
        <v>117828.03</v>
      </c>
      <c r="J148">
        <v>1600</v>
      </c>
      <c r="L148">
        <v>1600</v>
      </c>
      <c r="M148" t="s">
        <v>20</v>
      </c>
      <c r="N148" t="s">
        <v>21</v>
      </c>
      <c r="O148" t="s">
        <v>838</v>
      </c>
      <c r="P148" t="s">
        <v>839</v>
      </c>
      <c r="Q148" t="s">
        <v>96</v>
      </c>
      <c r="R148">
        <v>1999</v>
      </c>
      <c r="T148">
        <v>0.111496559859313</v>
      </c>
      <c r="U148" t="s">
        <v>24</v>
      </c>
      <c r="Y148">
        <v>1</v>
      </c>
      <c r="Z148" s="23" t="s">
        <v>878</v>
      </c>
    </row>
    <row r="149" spans="1:26" x14ac:dyDescent="0.3">
      <c r="A149" t="s">
        <v>318</v>
      </c>
      <c r="B149" s="23" t="s">
        <v>878</v>
      </c>
      <c r="D149" s="14">
        <v>1</v>
      </c>
      <c r="E149" s="6"/>
      <c r="F149" t="s">
        <v>518</v>
      </c>
      <c r="G149" t="s">
        <v>519</v>
      </c>
      <c r="H149" t="s">
        <v>516</v>
      </c>
      <c r="I149" s="19">
        <v>172040</v>
      </c>
      <c r="J149">
        <v>782</v>
      </c>
      <c r="L149">
        <v>782</v>
      </c>
      <c r="M149" t="s">
        <v>20</v>
      </c>
      <c r="N149" t="s">
        <v>21</v>
      </c>
      <c r="O149" t="s">
        <v>52</v>
      </c>
      <c r="R149">
        <v>1999</v>
      </c>
      <c r="T149">
        <v>0</v>
      </c>
      <c r="Y149">
        <v>1</v>
      </c>
      <c r="Z149" s="23" t="s">
        <v>878</v>
      </c>
    </row>
    <row r="150" spans="1:26" x14ac:dyDescent="0.3">
      <c r="A150" t="s">
        <v>318</v>
      </c>
      <c r="B150" s="23" t="s">
        <v>878</v>
      </c>
      <c r="D150" s="14">
        <v>1</v>
      </c>
      <c r="E150" s="6"/>
      <c r="F150" t="s">
        <v>514</v>
      </c>
      <c r="G150" t="s">
        <v>515</v>
      </c>
      <c r="H150" t="s">
        <v>516</v>
      </c>
      <c r="I150" s="19">
        <v>68080</v>
      </c>
      <c r="J150">
        <v>368</v>
      </c>
      <c r="L150">
        <v>368</v>
      </c>
      <c r="M150" t="s">
        <v>20</v>
      </c>
      <c r="N150" t="s">
        <v>21</v>
      </c>
      <c r="O150" t="s">
        <v>43</v>
      </c>
      <c r="P150" t="s">
        <v>517</v>
      </c>
      <c r="R150">
        <v>1999</v>
      </c>
      <c r="T150">
        <v>0</v>
      </c>
      <c r="Y150">
        <v>1</v>
      </c>
      <c r="Z150" s="23" t="s">
        <v>878</v>
      </c>
    </row>
    <row r="151" spans="1:26" x14ac:dyDescent="0.3">
      <c r="A151" t="s">
        <v>318</v>
      </c>
      <c r="B151" s="23" t="s">
        <v>878</v>
      </c>
      <c r="D151" s="14">
        <v>1</v>
      </c>
      <c r="E151" s="6"/>
      <c r="F151" t="s">
        <v>371</v>
      </c>
      <c r="G151" t="s">
        <v>372</v>
      </c>
      <c r="H151" t="s">
        <v>373</v>
      </c>
      <c r="I151" s="19">
        <v>1180598.3600000001</v>
      </c>
      <c r="J151">
        <v>3650</v>
      </c>
      <c r="L151">
        <v>3650</v>
      </c>
      <c r="M151" t="s">
        <v>20</v>
      </c>
      <c r="N151" t="s">
        <v>21</v>
      </c>
      <c r="O151" t="s">
        <v>326</v>
      </c>
      <c r="P151" t="s">
        <v>374</v>
      </c>
      <c r="Q151" t="s">
        <v>65</v>
      </c>
      <c r="R151">
        <v>1984</v>
      </c>
      <c r="T151">
        <v>0.36224215371601898</v>
      </c>
      <c r="U151" t="s">
        <v>24</v>
      </c>
      <c r="Y151">
        <v>1</v>
      </c>
      <c r="Z151" s="23" t="s">
        <v>878</v>
      </c>
    </row>
    <row r="152" spans="1:26" x14ac:dyDescent="0.3">
      <c r="A152" t="s">
        <v>318</v>
      </c>
      <c r="B152" s="23" t="s">
        <v>878</v>
      </c>
      <c r="D152" s="14">
        <v>1</v>
      </c>
      <c r="E152" s="6"/>
      <c r="F152" t="s">
        <v>367</v>
      </c>
      <c r="G152" t="s">
        <v>368</v>
      </c>
      <c r="H152" t="s">
        <v>369</v>
      </c>
      <c r="I152" s="19">
        <v>603798.06999999995</v>
      </c>
      <c r="J152">
        <v>1350</v>
      </c>
      <c r="L152">
        <v>1350</v>
      </c>
      <c r="M152" t="s">
        <v>20</v>
      </c>
      <c r="N152" t="s">
        <v>21</v>
      </c>
      <c r="O152" t="s">
        <v>326</v>
      </c>
      <c r="P152" t="s">
        <v>370</v>
      </c>
      <c r="Q152" t="s">
        <v>65</v>
      </c>
      <c r="R152">
        <v>1940</v>
      </c>
      <c r="T152">
        <v>0.43412976626440603</v>
      </c>
      <c r="U152" t="s">
        <v>24</v>
      </c>
      <c r="Y152">
        <v>1</v>
      </c>
      <c r="Z152" s="23" t="s">
        <v>878</v>
      </c>
    </row>
    <row r="153" spans="1:26" x14ac:dyDescent="0.3">
      <c r="A153" t="s">
        <v>318</v>
      </c>
      <c r="B153" s="23" t="s">
        <v>878</v>
      </c>
      <c r="D153" s="14">
        <v>1</v>
      </c>
      <c r="E153" s="6"/>
      <c r="F153" t="s">
        <v>432</v>
      </c>
      <c r="G153" t="s">
        <v>433</v>
      </c>
      <c r="H153" t="s">
        <v>434</v>
      </c>
      <c r="I153" s="19">
        <v>635375</v>
      </c>
      <c r="J153">
        <v>2174</v>
      </c>
      <c r="K153">
        <v>1281</v>
      </c>
      <c r="L153">
        <v>3455</v>
      </c>
      <c r="M153" t="s">
        <v>20</v>
      </c>
      <c r="N153" t="s">
        <v>21</v>
      </c>
      <c r="O153" t="s">
        <v>43</v>
      </c>
      <c r="P153" t="s">
        <v>435</v>
      </c>
      <c r="Q153" t="s">
        <v>31</v>
      </c>
      <c r="R153">
        <v>1950</v>
      </c>
      <c r="S153">
        <v>2007</v>
      </c>
      <c r="T153">
        <v>0.248325515475707</v>
      </c>
      <c r="U153" t="s">
        <v>24</v>
      </c>
      <c r="Y153">
        <v>1</v>
      </c>
      <c r="Z153" s="23" t="s">
        <v>878</v>
      </c>
    </row>
    <row r="154" spans="1:26" x14ac:dyDescent="0.3">
      <c r="A154" t="s">
        <v>318</v>
      </c>
      <c r="B154" s="23" t="s">
        <v>878</v>
      </c>
      <c r="D154" s="14">
        <v>1</v>
      </c>
      <c r="E154" s="6"/>
      <c r="F154" t="s">
        <v>821</v>
      </c>
      <c r="G154" t="s">
        <v>822</v>
      </c>
      <c r="H154" t="s">
        <v>823</v>
      </c>
      <c r="I154" s="19">
        <v>884853.89</v>
      </c>
      <c r="J154">
        <v>3000</v>
      </c>
      <c r="K154">
        <v>54</v>
      </c>
      <c r="L154">
        <v>3054</v>
      </c>
      <c r="M154" t="s">
        <v>20</v>
      </c>
      <c r="N154" t="s">
        <v>21</v>
      </c>
      <c r="O154" t="s">
        <v>326</v>
      </c>
      <c r="P154" t="s">
        <v>824</v>
      </c>
      <c r="Q154" t="s">
        <v>65</v>
      </c>
      <c r="R154">
        <v>1984</v>
      </c>
      <c r="T154">
        <v>0.60182241343840104</v>
      </c>
      <c r="U154" t="s">
        <v>24</v>
      </c>
      <c r="Y154">
        <v>2</v>
      </c>
      <c r="Z154" s="23" t="s">
        <v>878</v>
      </c>
    </row>
    <row r="155" spans="1:26" x14ac:dyDescent="0.3">
      <c r="A155" t="s">
        <v>318</v>
      </c>
      <c r="B155" s="23" t="s">
        <v>878</v>
      </c>
      <c r="D155" s="14">
        <v>1</v>
      </c>
      <c r="E155" s="6"/>
      <c r="F155" t="s">
        <v>840</v>
      </c>
      <c r="G155" t="s">
        <v>841</v>
      </c>
      <c r="H155" t="s">
        <v>842</v>
      </c>
      <c r="I155" s="19">
        <v>3470667.19</v>
      </c>
      <c r="J155">
        <v>18580</v>
      </c>
      <c r="L155">
        <v>18580</v>
      </c>
      <c r="M155" t="s">
        <v>20</v>
      </c>
      <c r="N155" t="s">
        <v>21</v>
      </c>
      <c r="O155" t="s">
        <v>843</v>
      </c>
      <c r="P155" t="s">
        <v>844</v>
      </c>
      <c r="Q155" t="s">
        <v>65</v>
      </c>
      <c r="R155">
        <v>1980</v>
      </c>
      <c r="T155">
        <v>0.512223648272077</v>
      </c>
      <c r="U155" t="s">
        <v>24</v>
      </c>
      <c r="Y155">
        <v>1</v>
      </c>
      <c r="Z155" s="23" t="s">
        <v>878</v>
      </c>
    </row>
    <row r="156" spans="1:26" x14ac:dyDescent="0.3">
      <c r="A156" t="s">
        <v>318</v>
      </c>
      <c r="B156" s="23" t="s">
        <v>878</v>
      </c>
      <c r="D156" s="14">
        <v>1</v>
      </c>
      <c r="E156" s="6"/>
      <c r="F156" t="s">
        <v>355</v>
      </c>
      <c r="G156" t="s">
        <v>356</v>
      </c>
      <c r="H156" t="s">
        <v>357</v>
      </c>
      <c r="I156" s="19">
        <v>1050669</v>
      </c>
      <c r="J156">
        <v>3614</v>
      </c>
      <c r="K156">
        <v>120</v>
      </c>
      <c r="L156">
        <v>3734</v>
      </c>
      <c r="M156" t="s">
        <v>20</v>
      </c>
      <c r="N156" t="s">
        <v>21</v>
      </c>
      <c r="O156" t="s">
        <v>230</v>
      </c>
      <c r="P156" t="s">
        <v>358</v>
      </c>
      <c r="Q156" t="s">
        <v>65</v>
      </c>
      <c r="R156">
        <v>1982</v>
      </c>
      <c r="T156">
        <v>0.38279436190503602</v>
      </c>
      <c r="U156" t="s">
        <v>24</v>
      </c>
      <c r="Y156">
        <v>1</v>
      </c>
      <c r="Z156" s="23" t="s">
        <v>878</v>
      </c>
    </row>
    <row r="157" spans="1:26" x14ac:dyDescent="0.3">
      <c r="A157" t="s">
        <v>318</v>
      </c>
      <c r="B157" s="23" t="s">
        <v>878</v>
      </c>
      <c r="D157" s="14">
        <v>1</v>
      </c>
      <c r="E157" s="6"/>
      <c r="F157" t="s">
        <v>828</v>
      </c>
      <c r="G157" t="s">
        <v>829</v>
      </c>
      <c r="H157" t="s">
        <v>528</v>
      </c>
      <c r="I157" s="19">
        <v>905910.78</v>
      </c>
      <c r="J157">
        <v>6000</v>
      </c>
      <c r="L157">
        <v>6000</v>
      </c>
      <c r="M157" t="s">
        <v>20</v>
      </c>
      <c r="N157" t="s">
        <v>21</v>
      </c>
      <c r="O157" t="s">
        <v>53</v>
      </c>
      <c r="P157" t="s">
        <v>830</v>
      </c>
      <c r="Q157" t="s">
        <v>31</v>
      </c>
      <c r="R157">
        <v>1962</v>
      </c>
      <c r="T157">
        <v>0.64200655609816204</v>
      </c>
      <c r="Y157">
        <v>1</v>
      </c>
      <c r="Z157" s="23" t="s">
        <v>878</v>
      </c>
    </row>
    <row r="158" spans="1:26" x14ac:dyDescent="0.3">
      <c r="A158" t="s">
        <v>318</v>
      </c>
      <c r="B158" s="23" t="s">
        <v>878</v>
      </c>
      <c r="D158" s="14">
        <v>1</v>
      </c>
      <c r="E158" s="6"/>
      <c r="F158" t="s">
        <v>346</v>
      </c>
      <c r="G158" t="s">
        <v>347</v>
      </c>
      <c r="H158" t="s">
        <v>348</v>
      </c>
      <c r="I158" s="19">
        <v>1286216.05</v>
      </c>
      <c r="J158">
        <v>4681</v>
      </c>
      <c r="L158">
        <v>4681</v>
      </c>
      <c r="M158" t="s">
        <v>20</v>
      </c>
      <c r="N158" t="s">
        <v>21</v>
      </c>
      <c r="O158" t="s">
        <v>230</v>
      </c>
      <c r="P158" t="s">
        <v>349</v>
      </c>
      <c r="Q158" t="s">
        <v>65</v>
      </c>
      <c r="R158">
        <v>1961</v>
      </c>
      <c r="T158">
        <v>0.54427140914623096</v>
      </c>
      <c r="U158" t="s">
        <v>24</v>
      </c>
      <c r="Y158">
        <v>2</v>
      </c>
      <c r="Z158" s="23" t="s">
        <v>878</v>
      </c>
    </row>
    <row r="159" spans="1:26" x14ac:dyDescent="0.3">
      <c r="A159" t="s">
        <v>318</v>
      </c>
      <c r="B159" s="23" t="s">
        <v>878</v>
      </c>
      <c r="D159" s="14">
        <v>1</v>
      </c>
      <c r="E159" s="6"/>
      <c r="F159" t="s">
        <v>332</v>
      </c>
      <c r="G159" t="s">
        <v>333</v>
      </c>
      <c r="H159" t="s">
        <v>334</v>
      </c>
      <c r="I159" s="19">
        <v>2058400</v>
      </c>
      <c r="J159">
        <v>4900</v>
      </c>
      <c r="K159">
        <v>2046</v>
      </c>
      <c r="L159">
        <v>6946</v>
      </c>
      <c r="M159" t="s">
        <v>20</v>
      </c>
      <c r="N159" t="s">
        <v>21</v>
      </c>
      <c r="O159" t="s">
        <v>171</v>
      </c>
      <c r="P159" t="s">
        <v>335</v>
      </c>
      <c r="Q159" t="s">
        <v>44</v>
      </c>
      <c r="R159">
        <v>1995</v>
      </c>
      <c r="T159">
        <v>0.19619052349274901</v>
      </c>
      <c r="U159" t="s">
        <v>24</v>
      </c>
      <c r="Y159">
        <v>1</v>
      </c>
      <c r="Z159" s="23" t="s">
        <v>878</v>
      </c>
    </row>
    <row r="160" spans="1:26" x14ac:dyDescent="0.3">
      <c r="A160" t="s">
        <v>318</v>
      </c>
      <c r="B160" s="23" t="s">
        <v>878</v>
      </c>
      <c r="D160" s="14">
        <v>1</v>
      </c>
      <c r="E160" s="6"/>
      <c r="F160" t="s">
        <v>491</v>
      </c>
      <c r="G160" t="s">
        <v>492</v>
      </c>
      <c r="H160" t="s">
        <v>493</v>
      </c>
      <c r="I160" s="19">
        <v>5177163.18</v>
      </c>
      <c r="J160">
        <v>10944</v>
      </c>
      <c r="L160">
        <v>10944</v>
      </c>
      <c r="M160" t="s">
        <v>20</v>
      </c>
      <c r="N160" t="s">
        <v>21</v>
      </c>
      <c r="O160" t="s">
        <v>221</v>
      </c>
      <c r="P160" t="s">
        <v>494</v>
      </c>
      <c r="Q160" t="s">
        <v>495</v>
      </c>
      <c r="R160">
        <v>1904</v>
      </c>
      <c r="T160">
        <v>0.15113165585018301</v>
      </c>
      <c r="U160" t="s">
        <v>56</v>
      </c>
      <c r="Y160">
        <v>2</v>
      </c>
      <c r="Z160" s="23" t="s">
        <v>878</v>
      </c>
    </row>
    <row r="161" spans="1:26" x14ac:dyDescent="0.3">
      <c r="A161" t="s">
        <v>318</v>
      </c>
      <c r="B161" s="23" t="s">
        <v>878</v>
      </c>
      <c r="D161" s="14">
        <v>1</v>
      </c>
      <c r="E161" s="6"/>
      <c r="F161" t="s">
        <v>467</v>
      </c>
      <c r="G161" t="s">
        <v>468</v>
      </c>
      <c r="H161" t="s">
        <v>469</v>
      </c>
      <c r="I161" s="19">
        <v>2316681.4700000002</v>
      </c>
      <c r="J161">
        <v>4991</v>
      </c>
      <c r="L161">
        <v>4991</v>
      </c>
      <c r="M161" t="s">
        <v>20</v>
      </c>
      <c r="N161" t="s">
        <v>21</v>
      </c>
      <c r="O161" t="s">
        <v>43</v>
      </c>
      <c r="P161" t="s">
        <v>470</v>
      </c>
      <c r="R161">
        <v>1965</v>
      </c>
      <c r="S161">
        <v>2010</v>
      </c>
      <c r="T161">
        <v>0.13287212605019799</v>
      </c>
      <c r="X161" t="s">
        <v>245</v>
      </c>
      <c r="Y161">
        <v>1</v>
      </c>
      <c r="Z161" s="23" t="s">
        <v>878</v>
      </c>
    </row>
    <row r="162" spans="1:26" x14ac:dyDescent="0.3">
      <c r="A162" t="s">
        <v>318</v>
      </c>
      <c r="B162" s="23" t="s">
        <v>878</v>
      </c>
      <c r="D162" s="14">
        <v>1</v>
      </c>
      <c r="E162" s="6"/>
      <c r="F162" t="s">
        <v>471</v>
      </c>
      <c r="G162" t="s">
        <v>472</v>
      </c>
      <c r="H162" t="s">
        <v>469</v>
      </c>
      <c r="I162" s="19">
        <v>28860</v>
      </c>
      <c r="J162">
        <v>444</v>
      </c>
      <c r="L162">
        <v>444</v>
      </c>
      <c r="M162" t="s">
        <v>20</v>
      </c>
      <c r="N162" t="s">
        <v>21</v>
      </c>
      <c r="O162" t="s">
        <v>53</v>
      </c>
      <c r="P162" t="s">
        <v>473</v>
      </c>
      <c r="R162">
        <v>1965</v>
      </c>
      <c r="T162">
        <v>0</v>
      </c>
      <c r="X162" t="s">
        <v>474</v>
      </c>
      <c r="Y162">
        <v>1</v>
      </c>
      <c r="Z162" s="23" t="s">
        <v>878</v>
      </c>
    </row>
    <row r="163" spans="1:26" x14ac:dyDescent="0.3">
      <c r="A163" t="s">
        <v>318</v>
      </c>
      <c r="B163" s="23" t="s">
        <v>878</v>
      </c>
      <c r="D163" s="14">
        <v>1</v>
      </c>
      <c r="E163" s="6"/>
      <c r="F163" t="s">
        <v>501</v>
      </c>
      <c r="G163" t="s">
        <v>502</v>
      </c>
      <c r="H163" t="s">
        <v>503</v>
      </c>
      <c r="I163" s="19">
        <v>839722.03</v>
      </c>
      <c r="J163">
        <v>2130</v>
      </c>
      <c r="L163">
        <v>2130</v>
      </c>
      <c r="M163" t="s">
        <v>20</v>
      </c>
      <c r="N163" t="s">
        <v>21</v>
      </c>
      <c r="O163" t="s">
        <v>326</v>
      </c>
      <c r="P163" t="s">
        <v>504</v>
      </c>
      <c r="R163">
        <v>1960</v>
      </c>
      <c r="S163">
        <v>2013</v>
      </c>
      <c r="T163">
        <v>0.17633420764249799</v>
      </c>
      <c r="Y163">
        <v>1</v>
      </c>
      <c r="Z163" s="23" t="s">
        <v>878</v>
      </c>
    </row>
    <row r="164" spans="1:26" x14ac:dyDescent="0.3">
      <c r="A164" t="s">
        <v>318</v>
      </c>
      <c r="B164" s="23" t="s">
        <v>878</v>
      </c>
      <c r="D164" s="14">
        <v>1</v>
      </c>
      <c r="E164" s="6"/>
      <c r="F164" t="s">
        <v>416</v>
      </c>
      <c r="G164" t="s">
        <v>417</v>
      </c>
      <c r="H164" t="s">
        <v>418</v>
      </c>
      <c r="I164" s="19">
        <v>568170.67000000004</v>
      </c>
      <c r="J164">
        <v>2300</v>
      </c>
      <c r="L164">
        <v>2300</v>
      </c>
      <c r="M164" t="s">
        <v>20</v>
      </c>
      <c r="N164" t="s">
        <v>21</v>
      </c>
      <c r="P164" t="s">
        <v>419</v>
      </c>
      <c r="R164">
        <v>1940</v>
      </c>
      <c r="S164">
        <v>2007</v>
      </c>
      <c r="T164">
        <v>0.53821457415251595</v>
      </c>
      <c r="Y164">
        <v>2</v>
      </c>
      <c r="Z164" s="23" t="s">
        <v>878</v>
      </c>
    </row>
    <row r="165" spans="1:26" x14ac:dyDescent="0.3">
      <c r="A165" t="s">
        <v>318</v>
      </c>
      <c r="B165" s="23" t="s">
        <v>878</v>
      </c>
      <c r="D165" s="14">
        <v>1</v>
      </c>
      <c r="E165" s="6"/>
      <c r="F165" t="s">
        <v>460</v>
      </c>
      <c r="G165" t="s">
        <v>461</v>
      </c>
      <c r="H165" t="s">
        <v>462</v>
      </c>
      <c r="I165" s="19">
        <v>0</v>
      </c>
      <c r="J165">
        <v>1</v>
      </c>
      <c r="L165">
        <v>1</v>
      </c>
      <c r="M165" t="s">
        <v>20</v>
      </c>
      <c r="N165" t="s">
        <v>74</v>
      </c>
      <c r="O165" t="s">
        <v>326</v>
      </c>
      <c r="P165" t="s">
        <v>463</v>
      </c>
      <c r="R165">
        <v>1960</v>
      </c>
      <c r="T165">
        <v>0</v>
      </c>
      <c r="Y165">
        <v>1</v>
      </c>
      <c r="Z165" s="23" t="s">
        <v>878</v>
      </c>
    </row>
    <row r="166" spans="1:26" x14ac:dyDescent="0.3">
      <c r="A166" t="s">
        <v>318</v>
      </c>
      <c r="B166" s="23" t="s">
        <v>878</v>
      </c>
      <c r="D166" s="14">
        <v>1</v>
      </c>
      <c r="E166" s="6"/>
      <c r="F166" t="s">
        <v>833</v>
      </c>
      <c r="G166" t="s">
        <v>834</v>
      </c>
      <c r="H166" t="s">
        <v>679</v>
      </c>
      <c r="I166" s="19">
        <v>1047323.03</v>
      </c>
      <c r="J166">
        <v>3000</v>
      </c>
      <c r="L166">
        <v>3000</v>
      </c>
      <c r="M166" t="s">
        <v>20</v>
      </c>
      <c r="N166" t="s">
        <v>21</v>
      </c>
      <c r="O166" t="s">
        <v>326</v>
      </c>
      <c r="P166" t="s">
        <v>835</v>
      </c>
      <c r="Q166" t="s">
        <v>65</v>
      </c>
      <c r="R166">
        <v>1922</v>
      </c>
      <c r="T166">
        <v>0.39492593321470199</v>
      </c>
      <c r="Y166">
        <v>1</v>
      </c>
      <c r="Z166" s="23" t="s">
        <v>878</v>
      </c>
    </row>
    <row r="167" spans="1:26" x14ac:dyDescent="0.3">
      <c r="A167" t="s">
        <v>318</v>
      </c>
      <c r="B167" s="23" t="s">
        <v>878</v>
      </c>
      <c r="D167" s="14">
        <v>1</v>
      </c>
      <c r="E167" s="6"/>
      <c r="F167" t="s">
        <v>391</v>
      </c>
      <c r="G167" t="s">
        <v>392</v>
      </c>
      <c r="H167" t="s">
        <v>393</v>
      </c>
      <c r="I167" s="19">
        <v>918561.2</v>
      </c>
      <c r="J167">
        <v>3266</v>
      </c>
      <c r="L167">
        <v>3266</v>
      </c>
      <c r="M167" t="s">
        <v>20</v>
      </c>
      <c r="N167" t="s">
        <v>21</v>
      </c>
      <c r="O167" t="s">
        <v>326</v>
      </c>
      <c r="P167" t="s">
        <v>394</v>
      </c>
      <c r="Q167" t="s">
        <v>65</v>
      </c>
      <c r="R167">
        <v>1987</v>
      </c>
      <c r="S167">
        <v>2018</v>
      </c>
      <c r="T167">
        <v>0.28627147947028397</v>
      </c>
      <c r="U167" t="s">
        <v>24</v>
      </c>
      <c r="Y167">
        <v>1</v>
      </c>
      <c r="Z167" s="23" t="s">
        <v>878</v>
      </c>
    </row>
    <row r="168" spans="1:26" x14ac:dyDescent="0.3">
      <c r="A168" t="s">
        <v>318</v>
      </c>
      <c r="B168" s="23" t="s">
        <v>878</v>
      </c>
      <c r="D168" s="14">
        <v>1</v>
      </c>
      <c r="E168" s="6"/>
      <c r="F168" t="s">
        <v>448</v>
      </c>
      <c r="G168" t="s">
        <v>449</v>
      </c>
      <c r="H168" t="s">
        <v>450</v>
      </c>
      <c r="I168" s="19">
        <v>1238338.0900000001</v>
      </c>
      <c r="J168">
        <v>3448</v>
      </c>
      <c r="L168">
        <v>3448</v>
      </c>
      <c r="M168" t="s">
        <v>20</v>
      </c>
      <c r="N168" t="s">
        <v>21</v>
      </c>
      <c r="O168" t="s">
        <v>230</v>
      </c>
      <c r="P168" t="s">
        <v>451</v>
      </c>
      <c r="Q168" t="s">
        <v>65</v>
      </c>
      <c r="R168">
        <v>1991</v>
      </c>
      <c r="T168">
        <v>0.58791228007853602</v>
      </c>
      <c r="U168" t="s">
        <v>24</v>
      </c>
      <c r="Y168">
        <v>1</v>
      </c>
      <c r="Z168" s="23" t="s">
        <v>878</v>
      </c>
    </row>
    <row r="169" spans="1:26" x14ac:dyDescent="0.3">
      <c r="A169" t="s">
        <v>318</v>
      </c>
      <c r="B169" s="23" t="s">
        <v>878</v>
      </c>
      <c r="D169" s="14">
        <v>1</v>
      </c>
      <c r="E169" s="6"/>
      <c r="F169" t="s">
        <v>420</v>
      </c>
      <c r="G169" t="s">
        <v>421</v>
      </c>
      <c r="H169" t="s">
        <v>422</v>
      </c>
      <c r="I169" s="19">
        <v>906294.11</v>
      </c>
      <c r="J169">
        <v>3955</v>
      </c>
      <c r="L169">
        <v>3955</v>
      </c>
      <c r="M169" t="s">
        <v>20</v>
      </c>
      <c r="N169" t="s">
        <v>21</v>
      </c>
      <c r="O169" t="s">
        <v>326</v>
      </c>
      <c r="P169" t="s">
        <v>423</v>
      </c>
      <c r="Q169" t="s">
        <v>65</v>
      </c>
      <c r="R169">
        <v>1965</v>
      </c>
      <c r="T169">
        <v>0.45232765369731898</v>
      </c>
      <c r="U169" t="s">
        <v>24</v>
      </c>
      <c r="Y169">
        <v>1</v>
      </c>
      <c r="Z169" s="23" t="s">
        <v>878</v>
      </c>
    </row>
    <row r="170" spans="1:26" x14ac:dyDescent="0.3">
      <c r="A170" t="s">
        <v>318</v>
      </c>
      <c r="B170" s="23" t="s">
        <v>878</v>
      </c>
      <c r="D170" s="14">
        <v>1</v>
      </c>
      <c r="E170" s="6"/>
      <c r="F170" t="s">
        <v>849</v>
      </c>
      <c r="G170" t="s">
        <v>850</v>
      </c>
      <c r="H170" t="s">
        <v>753</v>
      </c>
      <c r="I170" s="19">
        <v>526532.63</v>
      </c>
      <c r="J170">
        <v>3700</v>
      </c>
      <c r="L170">
        <v>3700</v>
      </c>
      <c r="M170" t="s">
        <v>20</v>
      </c>
      <c r="N170" t="s">
        <v>21</v>
      </c>
      <c r="O170" t="s">
        <v>326</v>
      </c>
      <c r="P170" t="s">
        <v>851</v>
      </c>
      <c r="Q170" t="s">
        <v>852</v>
      </c>
      <c r="R170">
        <v>1909</v>
      </c>
      <c r="S170">
        <v>2011</v>
      </c>
      <c r="T170">
        <v>0.66585742273940296</v>
      </c>
      <c r="U170" t="s">
        <v>55</v>
      </c>
      <c r="Y170">
        <v>1</v>
      </c>
      <c r="Z170" s="23" t="s">
        <v>878</v>
      </c>
    </row>
    <row r="171" spans="1:26" x14ac:dyDescent="0.3">
      <c r="A171" t="s">
        <v>318</v>
      </c>
      <c r="B171" s="23" t="s">
        <v>878</v>
      </c>
      <c r="D171" s="14">
        <v>1</v>
      </c>
      <c r="E171" s="6"/>
      <c r="F171" t="s">
        <v>478</v>
      </c>
      <c r="G171" t="s">
        <v>479</v>
      </c>
      <c r="H171" t="s">
        <v>480</v>
      </c>
      <c r="I171" s="19">
        <v>431200</v>
      </c>
      <c r="J171">
        <v>1960</v>
      </c>
      <c r="L171">
        <v>1960</v>
      </c>
      <c r="M171" t="s">
        <v>20</v>
      </c>
      <c r="N171" t="s">
        <v>21</v>
      </c>
      <c r="O171" t="s">
        <v>326</v>
      </c>
      <c r="R171">
        <v>1980</v>
      </c>
      <c r="T171">
        <v>0</v>
      </c>
      <c r="X171" t="s">
        <v>237</v>
      </c>
      <c r="Y171">
        <v>1</v>
      </c>
      <c r="Z171" s="23" t="s">
        <v>878</v>
      </c>
    </row>
    <row r="172" spans="1:26" x14ac:dyDescent="0.3">
      <c r="A172" t="s">
        <v>318</v>
      </c>
      <c r="B172" s="23" t="s">
        <v>878</v>
      </c>
      <c r="D172" s="14">
        <v>1</v>
      </c>
      <c r="E172" s="6"/>
      <c r="F172" t="s">
        <v>481</v>
      </c>
      <c r="G172" t="s">
        <v>482</v>
      </c>
      <c r="H172" t="s">
        <v>483</v>
      </c>
      <c r="I172" s="19">
        <v>1950</v>
      </c>
      <c r="J172">
        <v>120</v>
      </c>
      <c r="L172">
        <v>120</v>
      </c>
      <c r="M172" t="s">
        <v>20</v>
      </c>
      <c r="N172" t="s">
        <v>21</v>
      </c>
      <c r="O172" t="s">
        <v>52</v>
      </c>
      <c r="P172" t="s">
        <v>484</v>
      </c>
      <c r="R172">
        <v>2000</v>
      </c>
      <c r="T172">
        <v>0</v>
      </c>
      <c r="Y172">
        <v>1</v>
      </c>
      <c r="Z172" s="23" t="s">
        <v>878</v>
      </c>
    </row>
    <row r="173" spans="1:26" x14ac:dyDescent="0.3">
      <c r="A173" s="8" t="s">
        <v>170</v>
      </c>
      <c r="B173" s="23" t="s">
        <v>878</v>
      </c>
      <c r="C173" s="8"/>
      <c r="D173" s="15">
        <v>1</v>
      </c>
      <c r="E173" s="5"/>
      <c r="F173" t="s">
        <v>278</v>
      </c>
      <c r="G173" t="s">
        <v>279</v>
      </c>
      <c r="H173" t="s">
        <v>280</v>
      </c>
      <c r="I173" s="19">
        <v>825800</v>
      </c>
      <c r="J173">
        <v>3280</v>
      </c>
      <c r="K173">
        <v>120</v>
      </c>
      <c r="L173">
        <v>3400</v>
      </c>
      <c r="M173" t="s">
        <v>20</v>
      </c>
      <c r="N173" t="s">
        <v>258</v>
      </c>
      <c r="O173" t="s">
        <v>29</v>
      </c>
      <c r="R173">
        <v>2009</v>
      </c>
      <c r="T173">
        <v>0</v>
      </c>
      <c r="Y173">
        <v>1</v>
      </c>
      <c r="Z173" s="23" t="s">
        <v>878</v>
      </c>
    </row>
    <row r="174" spans="1:26" x14ac:dyDescent="0.3">
      <c r="A174" s="8" t="s">
        <v>170</v>
      </c>
      <c r="B174" s="23" t="s">
        <v>878</v>
      </c>
      <c r="C174" s="8"/>
      <c r="D174" s="15">
        <v>1</v>
      </c>
      <c r="E174" s="5"/>
      <c r="F174" t="s">
        <v>281</v>
      </c>
      <c r="G174" t="s">
        <v>282</v>
      </c>
      <c r="H174" t="s">
        <v>280</v>
      </c>
      <c r="I174" s="19">
        <v>2191250</v>
      </c>
      <c r="J174">
        <v>6131</v>
      </c>
      <c r="K174">
        <v>360</v>
      </c>
      <c r="L174">
        <v>6491</v>
      </c>
      <c r="M174" t="s">
        <v>20</v>
      </c>
      <c r="N174" t="s">
        <v>258</v>
      </c>
      <c r="O174" t="s">
        <v>43</v>
      </c>
      <c r="R174">
        <v>2009</v>
      </c>
      <c r="T174">
        <v>0</v>
      </c>
      <c r="Y174">
        <v>1</v>
      </c>
      <c r="Z174" s="23" t="s">
        <v>878</v>
      </c>
    </row>
    <row r="175" spans="1:26" x14ac:dyDescent="0.3">
      <c r="A175" s="8" t="s">
        <v>170</v>
      </c>
      <c r="B175" s="23" t="s">
        <v>878</v>
      </c>
      <c r="C175" s="8"/>
      <c r="D175" s="15">
        <v>1</v>
      </c>
      <c r="E175" s="5"/>
      <c r="F175" t="s">
        <v>780</v>
      </c>
      <c r="G175" t="s">
        <v>781</v>
      </c>
      <c r="H175" t="s">
        <v>782</v>
      </c>
      <c r="I175" s="19">
        <v>1131559</v>
      </c>
      <c r="J175">
        <v>4132</v>
      </c>
      <c r="K175">
        <v>428</v>
      </c>
      <c r="L175">
        <v>4560</v>
      </c>
      <c r="M175" t="s">
        <v>20</v>
      </c>
      <c r="N175" t="s">
        <v>21</v>
      </c>
      <c r="O175" t="s">
        <v>43</v>
      </c>
      <c r="P175" t="s">
        <v>783</v>
      </c>
      <c r="Q175" t="s">
        <v>65</v>
      </c>
      <c r="R175">
        <v>1991</v>
      </c>
      <c r="T175">
        <v>0.51288138750206202</v>
      </c>
      <c r="Y175">
        <v>1</v>
      </c>
      <c r="Z175" s="23" t="s">
        <v>878</v>
      </c>
    </row>
    <row r="176" spans="1:26" x14ac:dyDescent="0.3">
      <c r="A176" s="8" t="s">
        <v>170</v>
      </c>
      <c r="B176" s="23" t="s">
        <v>878</v>
      </c>
      <c r="C176" s="8"/>
      <c r="D176" s="15">
        <v>1</v>
      </c>
      <c r="E176" s="5"/>
      <c r="F176" t="s">
        <v>193</v>
      </c>
      <c r="G176" t="s">
        <v>194</v>
      </c>
      <c r="H176" t="s">
        <v>195</v>
      </c>
      <c r="I176" s="19">
        <v>344358.78</v>
      </c>
      <c r="J176">
        <v>886</v>
      </c>
      <c r="L176">
        <v>886</v>
      </c>
      <c r="M176" t="s">
        <v>20</v>
      </c>
      <c r="N176" t="s">
        <v>21</v>
      </c>
      <c r="O176" t="s">
        <v>69</v>
      </c>
      <c r="P176" t="s">
        <v>196</v>
      </c>
      <c r="Q176" t="s">
        <v>65</v>
      </c>
      <c r="R176">
        <v>1829</v>
      </c>
      <c r="S176">
        <v>1990</v>
      </c>
      <c r="T176">
        <v>0.32667952883327001</v>
      </c>
      <c r="U176" t="s">
        <v>56</v>
      </c>
      <c r="Y176">
        <v>1</v>
      </c>
      <c r="Z176" s="23" t="s">
        <v>878</v>
      </c>
    </row>
    <row r="177" spans="1:26" x14ac:dyDescent="0.3">
      <c r="A177" s="8" t="s">
        <v>170</v>
      </c>
      <c r="B177" s="23" t="s">
        <v>878</v>
      </c>
      <c r="C177" s="8"/>
      <c r="D177" s="15">
        <v>1</v>
      </c>
      <c r="E177" s="5"/>
      <c r="F177" t="s">
        <v>188</v>
      </c>
      <c r="G177" t="s">
        <v>189</v>
      </c>
      <c r="H177" t="s">
        <v>190</v>
      </c>
      <c r="I177" s="19">
        <v>4109943</v>
      </c>
      <c r="J177">
        <v>5000</v>
      </c>
      <c r="K177">
        <v>2948</v>
      </c>
      <c r="L177">
        <v>7948</v>
      </c>
      <c r="M177" t="s">
        <v>20</v>
      </c>
      <c r="N177" t="s">
        <v>21</v>
      </c>
      <c r="O177" t="s">
        <v>191</v>
      </c>
      <c r="P177" t="s">
        <v>192</v>
      </c>
      <c r="Q177" t="s">
        <v>44</v>
      </c>
      <c r="R177">
        <v>1989</v>
      </c>
      <c r="T177">
        <v>0.76061963791569898</v>
      </c>
      <c r="U177" t="s">
        <v>24</v>
      </c>
      <c r="Y177">
        <v>2</v>
      </c>
      <c r="Z177" s="23" t="s">
        <v>878</v>
      </c>
    </row>
    <row r="178" spans="1:26" x14ac:dyDescent="0.3">
      <c r="A178" s="8" t="s">
        <v>170</v>
      </c>
      <c r="B178" s="23" t="s">
        <v>878</v>
      </c>
      <c r="C178" s="8"/>
      <c r="D178" s="15">
        <v>1</v>
      </c>
      <c r="E178" s="5"/>
      <c r="F178" t="s">
        <v>242</v>
      </c>
      <c r="G178" t="s">
        <v>243</v>
      </c>
      <c r="H178" t="s">
        <v>51</v>
      </c>
      <c r="I178" s="19">
        <v>208450</v>
      </c>
      <c r="J178">
        <v>1089</v>
      </c>
      <c r="K178">
        <v>580</v>
      </c>
      <c r="L178">
        <v>1669</v>
      </c>
      <c r="M178" t="s">
        <v>20</v>
      </c>
      <c r="N178" t="s">
        <v>21</v>
      </c>
      <c r="O178" t="s">
        <v>29</v>
      </c>
      <c r="R178">
        <v>1989</v>
      </c>
      <c r="T178">
        <v>0</v>
      </c>
      <c r="X178" t="s">
        <v>244</v>
      </c>
      <c r="Y178">
        <v>1</v>
      </c>
      <c r="Z178" s="23" t="s">
        <v>878</v>
      </c>
    </row>
    <row r="179" spans="1:26" x14ac:dyDescent="0.3">
      <c r="A179" s="8" t="s">
        <v>170</v>
      </c>
      <c r="B179" s="23" t="s">
        <v>878</v>
      </c>
      <c r="C179" s="8"/>
      <c r="D179" s="15">
        <v>1</v>
      </c>
      <c r="E179" s="5"/>
      <c r="F179" t="s">
        <v>775</v>
      </c>
      <c r="G179" t="s">
        <v>776</v>
      </c>
      <c r="H179" t="s">
        <v>220</v>
      </c>
      <c r="I179" s="19">
        <v>8283453.4699999997</v>
      </c>
      <c r="J179">
        <v>30025</v>
      </c>
      <c r="L179">
        <v>30025</v>
      </c>
      <c r="M179" t="s">
        <v>20</v>
      </c>
      <c r="N179" t="s">
        <v>21</v>
      </c>
      <c r="O179" t="s">
        <v>777</v>
      </c>
      <c r="P179" t="s">
        <v>778</v>
      </c>
      <c r="Q179" t="s">
        <v>779</v>
      </c>
      <c r="R179">
        <v>1954</v>
      </c>
      <c r="S179">
        <v>1986</v>
      </c>
      <c r="T179">
        <v>0.64247584407569502</v>
      </c>
      <c r="U179" t="s">
        <v>24</v>
      </c>
      <c r="Y179">
        <v>2</v>
      </c>
      <c r="Z179" s="23" t="s">
        <v>878</v>
      </c>
    </row>
    <row r="180" spans="1:26" x14ac:dyDescent="0.3">
      <c r="A180" s="8" t="s">
        <v>170</v>
      </c>
      <c r="B180" s="23" t="s">
        <v>878</v>
      </c>
      <c r="C180" s="8"/>
      <c r="D180" s="15">
        <v>1</v>
      </c>
      <c r="E180" s="5"/>
      <c r="F180" t="s">
        <v>247</v>
      </c>
      <c r="G180" t="s">
        <v>248</v>
      </c>
      <c r="H180" t="s">
        <v>249</v>
      </c>
      <c r="I180" s="19">
        <v>1398176</v>
      </c>
      <c r="J180">
        <v>5362</v>
      </c>
      <c r="K180">
        <v>520</v>
      </c>
      <c r="L180">
        <v>5882</v>
      </c>
      <c r="M180" t="s">
        <v>20</v>
      </c>
      <c r="N180" t="s">
        <v>21</v>
      </c>
      <c r="O180" t="s">
        <v>43</v>
      </c>
      <c r="P180" t="s">
        <v>250</v>
      </c>
      <c r="R180">
        <v>1980</v>
      </c>
      <c r="S180">
        <v>2008</v>
      </c>
      <c r="T180">
        <v>0.116510953179115</v>
      </c>
      <c r="X180" t="s">
        <v>251</v>
      </c>
      <c r="Y180">
        <v>1</v>
      </c>
      <c r="Z180" s="23" t="s">
        <v>878</v>
      </c>
    </row>
    <row r="181" spans="1:26" x14ac:dyDescent="0.3">
      <c r="A181" s="8" t="s">
        <v>170</v>
      </c>
      <c r="B181" s="23" t="s">
        <v>878</v>
      </c>
      <c r="C181" s="8"/>
      <c r="D181" s="15">
        <v>1</v>
      </c>
      <c r="E181" s="5"/>
      <c r="F181" t="s">
        <v>222</v>
      </c>
      <c r="G181" t="s">
        <v>223</v>
      </c>
      <c r="H181" t="s">
        <v>224</v>
      </c>
      <c r="I181" s="19">
        <v>642949</v>
      </c>
      <c r="J181">
        <v>1497</v>
      </c>
      <c r="K181">
        <v>300</v>
      </c>
      <c r="L181">
        <v>1797</v>
      </c>
      <c r="M181" t="s">
        <v>20</v>
      </c>
      <c r="N181" t="s">
        <v>21</v>
      </c>
      <c r="O181" t="s">
        <v>43</v>
      </c>
      <c r="P181" t="s">
        <v>225</v>
      </c>
      <c r="Q181" t="s">
        <v>226</v>
      </c>
      <c r="R181">
        <v>1991</v>
      </c>
      <c r="T181">
        <v>0.37263926173436801</v>
      </c>
      <c r="U181" t="s">
        <v>24</v>
      </c>
      <c r="Y181">
        <v>1</v>
      </c>
      <c r="Z181" s="23" t="s">
        <v>878</v>
      </c>
    </row>
    <row r="182" spans="1:26" x14ac:dyDescent="0.3">
      <c r="A182" s="8" t="s">
        <v>170</v>
      </c>
      <c r="B182" s="23" t="s">
        <v>878</v>
      </c>
      <c r="C182" s="8"/>
      <c r="D182" s="15">
        <v>1</v>
      </c>
      <c r="E182" s="5"/>
      <c r="F182" t="s">
        <v>253</v>
      </c>
      <c r="G182" t="s">
        <v>254</v>
      </c>
      <c r="H182" t="s">
        <v>255</v>
      </c>
      <c r="I182" s="19">
        <v>1730432.3</v>
      </c>
      <c r="J182">
        <v>1089</v>
      </c>
      <c r="L182">
        <v>1089</v>
      </c>
      <c r="M182" t="s">
        <v>20</v>
      </c>
      <c r="N182" t="s">
        <v>21</v>
      </c>
      <c r="O182" t="s">
        <v>241</v>
      </c>
      <c r="P182" t="s">
        <v>256</v>
      </c>
      <c r="Q182" t="s">
        <v>257</v>
      </c>
      <c r="R182">
        <v>2011</v>
      </c>
      <c r="T182">
        <v>0</v>
      </c>
      <c r="Y182">
        <v>2</v>
      </c>
      <c r="Z182" s="23" t="s">
        <v>878</v>
      </c>
    </row>
    <row r="183" spans="1:26" x14ac:dyDescent="0.3">
      <c r="A183" s="8" t="s">
        <v>170</v>
      </c>
      <c r="B183" s="23" t="s">
        <v>878</v>
      </c>
      <c r="C183" s="8"/>
      <c r="D183" s="15">
        <v>1</v>
      </c>
      <c r="E183" s="5"/>
      <c r="F183" t="s">
        <v>212</v>
      </c>
      <c r="G183" t="s">
        <v>213</v>
      </c>
      <c r="H183" t="s">
        <v>214</v>
      </c>
      <c r="I183" s="19">
        <v>674054</v>
      </c>
      <c r="J183">
        <v>2900</v>
      </c>
      <c r="K183">
        <v>1778</v>
      </c>
      <c r="L183">
        <v>4678</v>
      </c>
      <c r="M183" t="s">
        <v>20</v>
      </c>
      <c r="N183" t="s">
        <v>21</v>
      </c>
      <c r="O183" t="s">
        <v>215</v>
      </c>
      <c r="P183" t="s">
        <v>216</v>
      </c>
      <c r="Q183" t="s">
        <v>31</v>
      </c>
      <c r="R183">
        <v>2003</v>
      </c>
      <c r="T183">
        <v>0.271689031078438</v>
      </c>
      <c r="U183" t="s">
        <v>24</v>
      </c>
      <c r="Y183">
        <v>1</v>
      </c>
      <c r="Z183" s="23" t="s">
        <v>878</v>
      </c>
    </row>
    <row r="184" spans="1:26" x14ac:dyDescent="0.3">
      <c r="A184" s="8" t="s">
        <v>170</v>
      </c>
      <c r="B184" s="23" t="s">
        <v>878</v>
      </c>
      <c r="C184" s="8"/>
      <c r="D184" s="15">
        <v>1</v>
      </c>
      <c r="E184" s="5"/>
      <c r="F184" t="s">
        <v>217</v>
      </c>
      <c r="G184" t="s">
        <v>218</v>
      </c>
      <c r="H184" t="s">
        <v>214</v>
      </c>
      <c r="I184" s="19">
        <v>750476</v>
      </c>
      <c r="J184">
        <v>5000</v>
      </c>
      <c r="K184">
        <v>720</v>
      </c>
      <c r="L184">
        <v>5720</v>
      </c>
      <c r="M184" t="s">
        <v>20</v>
      </c>
      <c r="N184" t="s">
        <v>21</v>
      </c>
      <c r="O184" t="s">
        <v>52</v>
      </c>
      <c r="P184" t="s">
        <v>219</v>
      </c>
      <c r="Q184" t="s">
        <v>96</v>
      </c>
      <c r="R184">
        <v>1976</v>
      </c>
      <c r="T184">
        <v>0.30966290102495497</v>
      </c>
      <c r="U184" t="s">
        <v>24</v>
      </c>
      <c r="Y184">
        <v>1</v>
      </c>
      <c r="Z184" s="23" t="s">
        <v>878</v>
      </c>
    </row>
    <row r="185" spans="1:26" x14ac:dyDescent="0.3">
      <c r="A185" s="8" t="s">
        <v>170</v>
      </c>
      <c r="B185" s="23" t="s">
        <v>878</v>
      </c>
      <c r="C185" s="8"/>
      <c r="D185" s="15">
        <v>1</v>
      </c>
      <c r="E185" s="5"/>
      <c r="F185" t="s">
        <v>259</v>
      </c>
      <c r="G185" t="s">
        <v>260</v>
      </c>
      <c r="H185" t="s">
        <v>261</v>
      </c>
      <c r="I185" s="19">
        <v>47000</v>
      </c>
      <c r="J185">
        <v>497</v>
      </c>
      <c r="K185">
        <v>788</v>
      </c>
      <c r="L185">
        <v>1285</v>
      </c>
      <c r="M185" t="s">
        <v>20</v>
      </c>
      <c r="N185" t="s">
        <v>21</v>
      </c>
      <c r="O185" t="s">
        <v>74</v>
      </c>
      <c r="R185">
        <v>1970</v>
      </c>
      <c r="T185">
        <v>0</v>
      </c>
      <c r="Y185">
        <v>1</v>
      </c>
      <c r="Z185" s="23" t="s">
        <v>878</v>
      </c>
    </row>
    <row r="186" spans="1:26" x14ac:dyDescent="0.3">
      <c r="A186" s="8" t="s">
        <v>170</v>
      </c>
      <c r="B186" s="23" t="s">
        <v>878</v>
      </c>
      <c r="C186" s="8"/>
      <c r="D186" s="15">
        <v>1</v>
      </c>
      <c r="E186" s="5"/>
      <c r="F186" t="s">
        <v>201</v>
      </c>
      <c r="G186" t="s">
        <v>202</v>
      </c>
      <c r="H186" t="s">
        <v>203</v>
      </c>
      <c r="I186" s="19">
        <v>407228</v>
      </c>
      <c r="J186">
        <v>1447</v>
      </c>
      <c r="K186">
        <v>138</v>
      </c>
      <c r="L186">
        <v>1585</v>
      </c>
      <c r="M186" t="s">
        <v>20</v>
      </c>
      <c r="N186" t="s">
        <v>21</v>
      </c>
      <c r="O186" t="s">
        <v>43</v>
      </c>
      <c r="P186" t="s">
        <v>204</v>
      </c>
      <c r="Q186" t="s">
        <v>65</v>
      </c>
      <c r="R186">
        <v>1935</v>
      </c>
      <c r="T186">
        <v>0.86203435113906002</v>
      </c>
      <c r="U186" t="s">
        <v>56</v>
      </c>
      <c r="Y186">
        <v>1</v>
      </c>
      <c r="Z186" s="23" t="s">
        <v>878</v>
      </c>
    </row>
    <row r="187" spans="1:26" x14ac:dyDescent="0.3">
      <c r="A187" s="8" t="s">
        <v>170</v>
      </c>
      <c r="B187" s="23" t="s">
        <v>878</v>
      </c>
      <c r="C187" s="8"/>
      <c r="D187" s="15">
        <v>1</v>
      </c>
      <c r="E187" s="5"/>
      <c r="F187" t="s">
        <v>184</v>
      </c>
      <c r="G187" t="s">
        <v>185</v>
      </c>
      <c r="H187" t="s">
        <v>186</v>
      </c>
      <c r="I187" s="19">
        <v>2104247</v>
      </c>
      <c r="J187">
        <v>3200</v>
      </c>
      <c r="K187">
        <v>1180</v>
      </c>
      <c r="L187">
        <v>4380</v>
      </c>
      <c r="M187" t="s">
        <v>20</v>
      </c>
      <c r="N187" t="s">
        <v>21</v>
      </c>
      <c r="O187" t="s">
        <v>69</v>
      </c>
      <c r="P187" t="s">
        <v>187</v>
      </c>
      <c r="Q187" t="s">
        <v>65</v>
      </c>
      <c r="R187">
        <v>1853</v>
      </c>
      <c r="S187">
        <v>1952</v>
      </c>
      <c r="T187">
        <v>0.38353514517304699</v>
      </c>
      <c r="U187" t="s">
        <v>56</v>
      </c>
      <c r="Y187">
        <v>2</v>
      </c>
      <c r="Z187" s="23" t="s">
        <v>878</v>
      </c>
    </row>
    <row r="188" spans="1:26" x14ac:dyDescent="0.3">
      <c r="A188" s="8" t="s">
        <v>170</v>
      </c>
      <c r="B188" s="23" t="s">
        <v>878</v>
      </c>
      <c r="C188" s="8"/>
      <c r="D188" s="15">
        <v>1</v>
      </c>
      <c r="E188" s="5"/>
      <c r="F188" t="s">
        <v>262</v>
      </c>
      <c r="G188" t="s">
        <v>263</v>
      </c>
      <c r="H188" t="s">
        <v>264</v>
      </c>
      <c r="I188" s="19">
        <v>420330</v>
      </c>
      <c r="J188">
        <v>1241</v>
      </c>
      <c r="K188">
        <v>120</v>
      </c>
      <c r="L188">
        <v>1361</v>
      </c>
      <c r="M188" t="s">
        <v>20</v>
      </c>
      <c r="N188" t="s">
        <v>21</v>
      </c>
      <c r="O188" t="s">
        <v>43</v>
      </c>
      <c r="R188">
        <v>1970</v>
      </c>
      <c r="T188">
        <v>0</v>
      </c>
      <c r="X188" t="s">
        <v>246</v>
      </c>
      <c r="Y188">
        <v>1</v>
      </c>
      <c r="Z188" s="23" t="s">
        <v>878</v>
      </c>
    </row>
    <row r="189" spans="1:26" x14ac:dyDescent="0.3">
      <c r="A189" s="8" t="s">
        <v>170</v>
      </c>
      <c r="B189" s="23" t="s">
        <v>878</v>
      </c>
      <c r="C189" s="8"/>
      <c r="D189" s="15">
        <v>1</v>
      </c>
      <c r="E189" s="5"/>
      <c r="F189" t="s">
        <v>227</v>
      </c>
      <c r="G189" t="s">
        <v>228</v>
      </c>
      <c r="H189" t="s">
        <v>229</v>
      </c>
      <c r="I189" s="19">
        <v>221438</v>
      </c>
      <c r="J189">
        <v>1260</v>
      </c>
      <c r="K189">
        <v>100</v>
      </c>
      <c r="L189">
        <v>1360</v>
      </c>
      <c r="M189" t="s">
        <v>20</v>
      </c>
      <c r="N189" t="s">
        <v>21</v>
      </c>
      <c r="O189" t="s">
        <v>230</v>
      </c>
      <c r="P189" t="s">
        <v>231</v>
      </c>
      <c r="Q189" t="s">
        <v>65</v>
      </c>
      <c r="R189">
        <v>1997</v>
      </c>
      <c r="T189">
        <v>0.30660697595014502</v>
      </c>
      <c r="U189" t="s">
        <v>24</v>
      </c>
      <c r="Y189">
        <v>1</v>
      </c>
      <c r="Z189" s="23" t="s">
        <v>878</v>
      </c>
    </row>
    <row r="190" spans="1:26" x14ac:dyDescent="0.3">
      <c r="A190" s="8" t="s">
        <v>170</v>
      </c>
      <c r="B190" s="23" t="s">
        <v>878</v>
      </c>
      <c r="C190" s="8"/>
      <c r="D190" s="15">
        <v>1</v>
      </c>
      <c r="E190" s="5"/>
      <c r="F190" t="s">
        <v>205</v>
      </c>
      <c r="G190" t="s">
        <v>206</v>
      </c>
      <c r="H190" t="s">
        <v>207</v>
      </c>
      <c r="I190" s="19">
        <v>1552888</v>
      </c>
      <c r="J190">
        <v>7000</v>
      </c>
      <c r="K190">
        <v>964</v>
      </c>
      <c r="L190">
        <v>7964</v>
      </c>
      <c r="M190" t="s">
        <v>20</v>
      </c>
      <c r="N190" t="s">
        <v>21</v>
      </c>
      <c r="O190" t="s">
        <v>46</v>
      </c>
      <c r="P190" t="s">
        <v>208</v>
      </c>
      <c r="Q190" t="s">
        <v>31</v>
      </c>
      <c r="R190">
        <v>1999</v>
      </c>
      <c r="T190">
        <v>0.29945520584937002</v>
      </c>
      <c r="U190" t="s">
        <v>24</v>
      </c>
      <c r="Y190">
        <v>1</v>
      </c>
      <c r="Z190" s="23" t="s">
        <v>878</v>
      </c>
    </row>
    <row r="191" spans="1:26" x14ac:dyDescent="0.3">
      <c r="A191" s="8" t="s">
        <v>170</v>
      </c>
      <c r="B191" s="23" t="s">
        <v>878</v>
      </c>
      <c r="C191" s="8"/>
      <c r="D191" s="15">
        <v>1</v>
      </c>
      <c r="E191" s="5"/>
      <c r="F191" t="s">
        <v>266</v>
      </c>
      <c r="G191" s="1" t="s">
        <v>267</v>
      </c>
      <c r="H191" t="s">
        <v>268</v>
      </c>
      <c r="I191" s="19">
        <v>350000</v>
      </c>
      <c r="J191">
        <v>1290</v>
      </c>
      <c r="L191">
        <v>1290</v>
      </c>
      <c r="M191" t="s">
        <v>20</v>
      </c>
      <c r="N191" t="s">
        <v>21</v>
      </c>
      <c r="O191" t="s">
        <v>241</v>
      </c>
      <c r="R191">
        <v>2014</v>
      </c>
      <c r="T191">
        <v>0</v>
      </c>
      <c r="Y191">
        <v>1</v>
      </c>
      <c r="Z191" s="23" t="s">
        <v>878</v>
      </c>
    </row>
    <row r="192" spans="1:26" x14ac:dyDescent="0.3">
      <c r="A192" s="8" t="s">
        <v>170</v>
      </c>
      <c r="B192" s="23" t="s">
        <v>878</v>
      </c>
      <c r="C192" s="8"/>
      <c r="D192" s="15">
        <v>1</v>
      </c>
      <c r="E192" s="5"/>
      <c r="F192" t="s">
        <v>269</v>
      </c>
      <c r="G192" t="s">
        <v>270</v>
      </c>
      <c r="H192" t="s">
        <v>235</v>
      </c>
      <c r="I192" s="19">
        <v>384000</v>
      </c>
      <c r="J192">
        <v>960</v>
      </c>
      <c r="L192">
        <v>960</v>
      </c>
      <c r="M192" t="s">
        <v>20</v>
      </c>
      <c r="N192" t="s">
        <v>21</v>
      </c>
      <c r="O192" t="s">
        <v>88</v>
      </c>
      <c r="R192">
        <v>1978</v>
      </c>
      <c r="T192">
        <v>0</v>
      </c>
      <c r="X192" t="s">
        <v>271</v>
      </c>
      <c r="Y192">
        <v>1</v>
      </c>
      <c r="Z192" s="23" t="s">
        <v>878</v>
      </c>
    </row>
    <row r="193" spans="1:26" x14ac:dyDescent="0.3">
      <c r="A193" s="8" t="s">
        <v>170</v>
      </c>
      <c r="B193" s="23" t="s">
        <v>878</v>
      </c>
      <c r="C193" s="8"/>
      <c r="D193" s="15">
        <v>1</v>
      </c>
      <c r="E193" s="5"/>
      <c r="F193" t="s">
        <v>272</v>
      </c>
      <c r="G193" t="s">
        <v>273</v>
      </c>
      <c r="H193" t="s">
        <v>235</v>
      </c>
      <c r="I193" s="19">
        <v>4538120</v>
      </c>
      <c r="J193">
        <v>4347</v>
      </c>
      <c r="K193">
        <v>4436</v>
      </c>
      <c r="L193">
        <v>8783</v>
      </c>
      <c r="M193" t="s">
        <v>20</v>
      </c>
      <c r="N193" t="s">
        <v>21</v>
      </c>
      <c r="O193" t="s">
        <v>69</v>
      </c>
      <c r="R193">
        <v>2000</v>
      </c>
      <c r="T193">
        <v>0</v>
      </c>
      <c r="X193" t="s">
        <v>274</v>
      </c>
      <c r="Y193">
        <v>1</v>
      </c>
      <c r="Z193" s="23" t="s">
        <v>878</v>
      </c>
    </row>
    <row r="194" spans="1:26" x14ac:dyDescent="0.3">
      <c r="A194" s="8" t="s">
        <v>170</v>
      </c>
      <c r="B194" s="23" t="s">
        <v>878</v>
      </c>
      <c r="C194" s="8"/>
      <c r="D194" s="15">
        <v>1</v>
      </c>
      <c r="E194" s="5"/>
      <c r="F194" t="s">
        <v>283</v>
      </c>
      <c r="G194" s="1" t="s">
        <v>284</v>
      </c>
      <c r="H194" t="s">
        <v>285</v>
      </c>
      <c r="I194" s="19">
        <v>1</v>
      </c>
      <c r="J194">
        <v>1</v>
      </c>
      <c r="L194">
        <v>1</v>
      </c>
      <c r="M194" t="s">
        <v>20</v>
      </c>
      <c r="N194" t="s">
        <v>21</v>
      </c>
      <c r="O194" t="s">
        <v>39</v>
      </c>
      <c r="R194">
        <v>2000</v>
      </c>
      <c r="T194">
        <v>0</v>
      </c>
      <c r="Y194">
        <v>1</v>
      </c>
      <c r="Z194" s="23" t="s">
        <v>878</v>
      </c>
    </row>
    <row r="195" spans="1:26" x14ac:dyDescent="0.3">
      <c r="A195" t="s">
        <v>318</v>
      </c>
      <c r="B195" s="23" t="s">
        <v>878</v>
      </c>
      <c r="D195" s="14">
        <v>1</v>
      </c>
      <c r="E195" s="6"/>
      <c r="F195" t="s">
        <v>359</v>
      </c>
      <c r="G195" t="s">
        <v>360</v>
      </c>
      <c r="H195" t="s">
        <v>361</v>
      </c>
      <c r="I195" s="19">
        <v>831961</v>
      </c>
      <c r="J195">
        <v>4000</v>
      </c>
      <c r="K195">
        <v>480</v>
      </c>
      <c r="L195">
        <v>4480</v>
      </c>
      <c r="M195" t="s">
        <v>20</v>
      </c>
      <c r="N195" t="s">
        <v>21</v>
      </c>
      <c r="O195" t="s">
        <v>43</v>
      </c>
      <c r="P195" t="s">
        <v>362</v>
      </c>
      <c r="Q195" t="s">
        <v>65</v>
      </c>
      <c r="R195">
        <v>1874</v>
      </c>
      <c r="T195">
        <v>0.50472932282678196</v>
      </c>
      <c r="U195" t="s">
        <v>56</v>
      </c>
      <c r="Y195">
        <v>2</v>
      </c>
      <c r="Z195" s="23" t="s">
        <v>878</v>
      </c>
    </row>
    <row r="196" spans="1:26" x14ac:dyDescent="0.3">
      <c r="A196" s="4" t="s">
        <v>318</v>
      </c>
      <c r="B196" s="23" t="s">
        <v>878</v>
      </c>
      <c r="C196" s="4"/>
      <c r="D196" s="15">
        <v>1</v>
      </c>
      <c r="E196" s="4"/>
      <c r="F196" t="s">
        <v>831</v>
      </c>
      <c r="G196" s="4" t="s">
        <v>864</v>
      </c>
      <c r="H196" t="s">
        <v>679</v>
      </c>
      <c r="I196" s="19">
        <v>1196561.18</v>
      </c>
      <c r="J196">
        <v>4100</v>
      </c>
      <c r="L196">
        <v>4100</v>
      </c>
      <c r="M196" t="s">
        <v>20</v>
      </c>
      <c r="N196" t="s">
        <v>21</v>
      </c>
      <c r="O196" t="s">
        <v>230</v>
      </c>
      <c r="P196" t="s">
        <v>832</v>
      </c>
      <c r="Q196" t="s">
        <v>65</v>
      </c>
      <c r="R196">
        <v>1922</v>
      </c>
      <c r="T196">
        <v>0.46929898310757401</v>
      </c>
      <c r="Y196">
        <v>1</v>
      </c>
      <c r="Z196" s="23" t="s">
        <v>878</v>
      </c>
    </row>
    <row r="197" spans="1:26" x14ac:dyDescent="0.3">
      <c r="A197" s="4" t="s">
        <v>318</v>
      </c>
      <c r="B197" s="23" t="s">
        <v>878</v>
      </c>
      <c r="C197" s="4"/>
      <c r="D197" s="15">
        <v>1</v>
      </c>
      <c r="E197" s="4"/>
      <c r="F197" s="4" t="s">
        <v>845</v>
      </c>
      <c r="G197" s="4" t="s">
        <v>846</v>
      </c>
      <c r="H197" s="4" t="s">
        <v>847</v>
      </c>
      <c r="I197" s="20">
        <v>658292.66</v>
      </c>
      <c r="J197" s="4">
        <v>2480</v>
      </c>
      <c r="K197" s="4"/>
      <c r="L197" s="4">
        <v>2480</v>
      </c>
      <c r="M197" s="4" t="s">
        <v>20</v>
      </c>
      <c r="N197" s="4" t="s">
        <v>21</v>
      </c>
      <c r="O197" s="4" t="s">
        <v>43</v>
      </c>
      <c r="P197" s="4" t="s">
        <v>848</v>
      </c>
      <c r="Q197" t="s">
        <v>65</v>
      </c>
      <c r="R197">
        <v>1955</v>
      </c>
      <c r="T197">
        <v>0.64997078199231295</v>
      </c>
      <c r="U197" t="s">
        <v>24</v>
      </c>
      <c r="Y197">
        <v>1</v>
      </c>
      <c r="Z197" s="23" t="s">
        <v>878</v>
      </c>
    </row>
    <row r="198" spans="1:26" x14ac:dyDescent="0.3">
      <c r="A198" t="s">
        <v>318</v>
      </c>
      <c r="B198" s="23" t="s">
        <v>878</v>
      </c>
      <c r="D198" s="14">
        <v>1</v>
      </c>
      <c r="E198" s="6"/>
      <c r="F198" t="s">
        <v>436</v>
      </c>
      <c r="G198" t="s">
        <v>437</v>
      </c>
      <c r="H198" t="s">
        <v>438</v>
      </c>
      <c r="I198" s="19">
        <v>573918</v>
      </c>
      <c r="J198">
        <v>2647</v>
      </c>
      <c r="K198">
        <v>64</v>
      </c>
      <c r="L198">
        <v>2711</v>
      </c>
      <c r="M198" t="s">
        <v>20</v>
      </c>
      <c r="N198" t="s">
        <v>21</v>
      </c>
      <c r="O198" t="s">
        <v>230</v>
      </c>
      <c r="P198" t="s">
        <v>439</v>
      </c>
      <c r="Q198" t="s">
        <v>65</v>
      </c>
      <c r="R198">
        <v>1989</v>
      </c>
      <c r="T198">
        <v>0.76700060184441399</v>
      </c>
      <c r="U198" t="s">
        <v>24</v>
      </c>
      <c r="Y198">
        <v>1</v>
      </c>
      <c r="Z198" s="23" t="s">
        <v>878</v>
      </c>
    </row>
    <row r="199" spans="1:26" x14ac:dyDescent="0.3">
      <c r="A199" t="s">
        <v>318</v>
      </c>
      <c r="B199" s="23" t="s">
        <v>878</v>
      </c>
      <c r="D199" s="14">
        <v>1</v>
      </c>
      <c r="E199" s="6"/>
      <c r="F199" t="s">
        <v>794</v>
      </c>
      <c r="G199" t="s">
        <v>795</v>
      </c>
      <c r="H199" t="s">
        <v>796</v>
      </c>
      <c r="I199" s="19">
        <v>540161.92000000004</v>
      </c>
      <c r="J199">
        <v>3076</v>
      </c>
      <c r="L199">
        <v>3076</v>
      </c>
      <c r="M199" t="s">
        <v>20</v>
      </c>
      <c r="N199" t="s">
        <v>21</v>
      </c>
      <c r="O199" t="s">
        <v>74</v>
      </c>
      <c r="P199" t="s">
        <v>797</v>
      </c>
      <c r="Q199" t="s">
        <v>65</v>
      </c>
      <c r="R199">
        <v>1940</v>
      </c>
      <c r="T199">
        <v>0.285332257409037</v>
      </c>
      <c r="U199" t="s">
        <v>24</v>
      </c>
      <c r="Y199">
        <v>1</v>
      </c>
      <c r="Z199" s="23" t="s">
        <v>878</v>
      </c>
    </row>
    <row r="200" spans="1:26" x14ac:dyDescent="0.3">
      <c r="A200" t="s">
        <v>318</v>
      </c>
      <c r="B200" s="23" t="s">
        <v>878</v>
      </c>
      <c r="D200" s="14">
        <v>1</v>
      </c>
      <c r="E200" s="6"/>
      <c r="F200" t="s">
        <v>440</v>
      </c>
      <c r="G200" t="s">
        <v>441</v>
      </c>
      <c r="H200" t="s">
        <v>442</v>
      </c>
      <c r="I200" s="19">
        <v>733841.66</v>
      </c>
      <c r="J200">
        <v>2281</v>
      </c>
      <c r="L200">
        <v>2281</v>
      </c>
      <c r="M200" t="s">
        <v>20</v>
      </c>
      <c r="N200" t="s">
        <v>21</v>
      </c>
      <c r="O200" t="s">
        <v>230</v>
      </c>
      <c r="P200" t="s">
        <v>443</v>
      </c>
      <c r="Q200" t="s">
        <v>65</v>
      </c>
      <c r="R200">
        <v>1970</v>
      </c>
      <c r="T200">
        <v>0.52531303979117205</v>
      </c>
      <c r="U200" t="s">
        <v>24</v>
      </c>
      <c r="Y200">
        <v>1</v>
      </c>
      <c r="Z200" s="23" t="s">
        <v>878</v>
      </c>
    </row>
    <row r="201" spans="1:26" x14ac:dyDescent="0.3">
      <c r="A201" t="s">
        <v>318</v>
      </c>
      <c r="B201" s="23" t="s">
        <v>878</v>
      </c>
      <c r="D201" s="14">
        <v>1</v>
      </c>
      <c r="E201" s="6"/>
      <c r="F201" t="s">
        <v>804</v>
      </c>
      <c r="G201" t="s">
        <v>805</v>
      </c>
      <c r="H201" t="s">
        <v>806</v>
      </c>
      <c r="I201" s="19">
        <v>722173.61</v>
      </c>
      <c r="J201">
        <v>2900</v>
      </c>
      <c r="L201">
        <v>2900</v>
      </c>
      <c r="M201" t="s">
        <v>20</v>
      </c>
      <c r="N201" t="s">
        <v>21</v>
      </c>
      <c r="O201" t="s">
        <v>230</v>
      </c>
      <c r="P201" t="s">
        <v>807</v>
      </c>
      <c r="Q201" t="s">
        <v>65</v>
      </c>
      <c r="R201">
        <v>1985</v>
      </c>
      <c r="T201">
        <v>0.55579951197607402</v>
      </c>
      <c r="U201" t="s">
        <v>24</v>
      </c>
      <c r="Y201">
        <v>1</v>
      </c>
      <c r="Z201" s="23" t="s">
        <v>878</v>
      </c>
    </row>
    <row r="202" spans="1:26" x14ac:dyDescent="0.3">
      <c r="A202" t="s">
        <v>318</v>
      </c>
      <c r="B202" s="23" t="s">
        <v>878</v>
      </c>
      <c r="D202" s="14">
        <v>1</v>
      </c>
      <c r="E202" s="6"/>
      <c r="F202" t="s">
        <v>412</v>
      </c>
      <c r="G202" t="s">
        <v>413</v>
      </c>
      <c r="H202" t="s">
        <v>414</v>
      </c>
      <c r="I202" s="19">
        <v>1703360.11</v>
      </c>
      <c r="J202">
        <v>6345</v>
      </c>
      <c r="L202">
        <v>6345</v>
      </c>
      <c r="M202" t="s">
        <v>20</v>
      </c>
      <c r="N202" t="s">
        <v>21</v>
      </c>
      <c r="O202" t="s">
        <v>230</v>
      </c>
      <c r="P202" t="s">
        <v>415</v>
      </c>
      <c r="Q202" t="s">
        <v>65</v>
      </c>
      <c r="R202">
        <v>1980</v>
      </c>
      <c r="T202">
        <v>0.41984409685395202</v>
      </c>
      <c r="U202" t="s">
        <v>24</v>
      </c>
      <c r="Y202">
        <v>1</v>
      </c>
      <c r="Z202" s="23" t="s">
        <v>878</v>
      </c>
    </row>
    <row r="203" spans="1:26" x14ac:dyDescent="0.3">
      <c r="A203" t="s">
        <v>318</v>
      </c>
      <c r="B203" s="23" t="s">
        <v>878</v>
      </c>
      <c r="D203" s="14">
        <v>1</v>
      </c>
      <c r="E203" s="6"/>
      <c r="F203" t="s">
        <v>798</v>
      </c>
      <c r="G203" t="s">
        <v>799</v>
      </c>
      <c r="H203" t="s">
        <v>626</v>
      </c>
      <c r="I203" s="19">
        <v>1761106.89</v>
      </c>
      <c r="J203">
        <v>7640</v>
      </c>
      <c r="L203">
        <v>7640</v>
      </c>
      <c r="M203" t="s">
        <v>20</v>
      </c>
      <c r="N203" t="s">
        <v>21</v>
      </c>
      <c r="O203" t="s">
        <v>230</v>
      </c>
      <c r="P203" t="s">
        <v>800</v>
      </c>
      <c r="Q203" t="s">
        <v>65</v>
      </c>
      <c r="R203">
        <v>1955</v>
      </c>
      <c r="S203">
        <v>1980</v>
      </c>
      <c r="T203">
        <v>0.52597708592236503</v>
      </c>
      <c r="U203" t="s">
        <v>24</v>
      </c>
      <c r="Y203">
        <v>2</v>
      </c>
      <c r="Z203" s="23" t="s">
        <v>878</v>
      </c>
    </row>
    <row r="204" spans="1:26" x14ac:dyDescent="0.3">
      <c r="A204" t="s">
        <v>318</v>
      </c>
      <c r="B204" s="23" t="s">
        <v>878</v>
      </c>
      <c r="D204" s="14">
        <v>1</v>
      </c>
      <c r="E204" s="6"/>
      <c r="F204" t="s">
        <v>424</v>
      </c>
      <c r="G204" t="s">
        <v>425</v>
      </c>
      <c r="H204" t="s">
        <v>426</v>
      </c>
      <c r="I204" s="19">
        <v>1315944</v>
      </c>
      <c r="J204">
        <v>2528</v>
      </c>
      <c r="L204">
        <v>2528</v>
      </c>
      <c r="M204" t="s">
        <v>20</v>
      </c>
      <c r="N204" t="s">
        <v>21</v>
      </c>
      <c r="O204" t="s">
        <v>230</v>
      </c>
      <c r="P204" t="s">
        <v>427</v>
      </c>
      <c r="Q204" t="s">
        <v>31</v>
      </c>
      <c r="R204">
        <v>1992</v>
      </c>
      <c r="T204">
        <v>0.49465456356805398</v>
      </c>
      <c r="U204" t="s">
        <v>24</v>
      </c>
      <c r="Y204">
        <v>1</v>
      </c>
      <c r="Z204" s="23" t="s">
        <v>878</v>
      </c>
    </row>
    <row r="205" spans="1:26" x14ac:dyDescent="0.3">
      <c r="A205" t="s">
        <v>318</v>
      </c>
      <c r="B205" s="23" t="s">
        <v>878</v>
      </c>
      <c r="D205" s="14">
        <v>1</v>
      </c>
      <c r="E205" s="6"/>
      <c r="F205" t="s">
        <v>339</v>
      </c>
      <c r="G205" t="s">
        <v>340</v>
      </c>
      <c r="H205" t="s">
        <v>341</v>
      </c>
      <c r="I205" s="19">
        <v>1561432.24</v>
      </c>
      <c r="J205">
        <v>4697</v>
      </c>
      <c r="L205">
        <v>4697</v>
      </c>
      <c r="M205" t="s">
        <v>20</v>
      </c>
      <c r="N205" t="s">
        <v>21</v>
      </c>
      <c r="O205" t="s">
        <v>43</v>
      </c>
      <c r="P205" t="s">
        <v>342</v>
      </c>
      <c r="Q205" t="s">
        <v>65</v>
      </c>
      <c r="R205">
        <v>1982</v>
      </c>
      <c r="T205">
        <v>0.57540579890933896</v>
      </c>
      <c r="U205" t="s">
        <v>24</v>
      </c>
      <c r="Y205">
        <v>1</v>
      </c>
      <c r="Z205" s="23" t="s">
        <v>878</v>
      </c>
    </row>
    <row r="206" spans="1:26" x14ac:dyDescent="0.3">
      <c r="A206" s="4" t="s">
        <v>170</v>
      </c>
      <c r="B206" s="23" t="s">
        <v>878</v>
      </c>
      <c r="C206" s="5"/>
      <c r="D206" s="14">
        <v>1</v>
      </c>
      <c r="E206" s="5"/>
      <c r="F206" t="s">
        <v>180</v>
      </c>
      <c r="G206" t="s">
        <v>181</v>
      </c>
      <c r="H206" t="s">
        <v>182</v>
      </c>
      <c r="I206" s="19">
        <v>792822</v>
      </c>
      <c r="J206">
        <v>3486</v>
      </c>
      <c r="K206">
        <v>832</v>
      </c>
      <c r="L206">
        <v>4318</v>
      </c>
      <c r="M206" t="s">
        <v>20</v>
      </c>
      <c r="N206" t="s">
        <v>21</v>
      </c>
      <c r="O206" t="s">
        <v>46</v>
      </c>
      <c r="P206" t="s">
        <v>183</v>
      </c>
      <c r="Q206" t="s">
        <v>65</v>
      </c>
      <c r="R206">
        <v>2010</v>
      </c>
      <c r="T206">
        <v>0.14598531136968501</v>
      </c>
      <c r="U206" t="s">
        <v>24</v>
      </c>
      <c r="Y206">
        <v>1</v>
      </c>
      <c r="Z206" s="23" t="s">
        <v>878</v>
      </c>
    </row>
    <row r="207" spans="1:26" x14ac:dyDescent="0.3">
      <c r="A207" s="4" t="s">
        <v>170</v>
      </c>
      <c r="B207" s="23" t="s">
        <v>878</v>
      </c>
      <c r="C207" s="5"/>
      <c r="D207" s="14">
        <v>1</v>
      </c>
      <c r="E207" s="5"/>
      <c r="F207" t="s">
        <v>232</v>
      </c>
      <c r="G207" t="s">
        <v>233</v>
      </c>
      <c r="H207" t="s">
        <v>182</v>
      </c>
      <c r="I207" s="19">
        <v>1677716.23</v>
      </c>
      <c r="J207">
        <v>3840</v>
      </c>
      <c r="L207">
        <v>3840</v>
      </c>
      <c r="M207" t="s">
        <v>20</v>
      </c>
      <c r="N207" t="s">
        <v>21</v>
      </c>
      <c r="O207" t="s">
        <v>46</v>
      </c>
      <c r="P207" t="s">
        <v>234</v>
      </c>
      <c r="Q207" t="s">
        <v>65</v>
      </c>
      <c r="R207">
        <v>1950</v>
      </c>
      <c r="S207">
        <v>2003</v>
      </c>
      <c r="T207">
        <v>0.21702744494043499</v>
      </c>
      <c r="U207" t="s">
        <v>24</v>
      </c>
      <c r="Y207">
        <v>1</v>
      </c>
      <c r="Z207" s="23" t="s">
        <v>878</v>
      </c>
    </row>
    <row r="208" spans="1:26" x14ac:dyDescent="0.3">
      <c r="A208" t="s">
        <v>318</v>
      </c>
      <c r="B208" s="23" t="s">
        <v>878</v>
      </c>
      <c r="D208" s="14">
        <v>1</v>
      </c>
      <c r="E208" s="6"/>
      <c r="F208" t="s">
        <v>486</v>
      </c>
      <c r="G208" t="s">
        <v>487</v>
      </c>
      <c r="H208" t="s">
        <v>182</v>
      </c>
      <c r="I208" s="19">
        <v>639695</v>
      </c>
      <c r="J208">
        <v>1620</v>
      </c>
      <c r="K208">
        <v>1090</v>
      </c>
      <c r="L208">
        <v>2710</v>
      </c>
      <c r="M208" t="s">
        <v>20</v>
      </c>
      <c r="N208" t="s">
        <v>21</v>
      </c>
      <c r="O208" t="s">
        <v>46</v>
      </c>
      <c r="R208">
        <v>1970</v>
      </c>
      <c r="T208">
        <v>0</v>
      </c>
      <c r="X208" t="s">
        <v>246</v>
      </c>
      <c r="Y208">
        <v>1</v>
      </c>
      <c r="Z208" s="23" t="s">
        <v>878</v>
      </c>
    </row>
    <row r="209" spans="1:26" x14ac:dyDescent="0.3">
      <c r="A209" t="s">
        <v>318</v>
      </c>
      <c r="B209" s="23" t="s">
        <v>878</v>
      </c>
      <c r="D209" s="14">
        <v>1</v>
      </c>
      <c r="E209" s="6"/>
      <c r="F209" t="s">
        <v>452</v>
      </c>
      <c r="G209" t="s">
        <v>453</v>
      </c>
      <c r="H209" t="s">
        <v>454</v>
      </c>
      <c r="I209" s="19">
        <v>801608</v>
      </c>
      <c r="J209">
        <v>524</v>
      </c>
      <c r="L209">
        <v>524</v>
      </c>
      <c r="M209" t="s">
        <v>20</v>
      </c>
      <c r="N209" t="s">
        <v>21</v>
      </c>
      <c r="O209" t="s">
        <v>46</v>
      </c>
      <c r="P209" t="s">
        <v>455</v>
      </c>
      <c r="R209">
        <v>1970</v>
      </c>
      <c r="T209">
        <v>0</v>
      </c>
      <c r="U209" t="s">
        <v>24</v>
      </c>
      <c r="Y209">
        <v>1</v>
      </c>
      <c r="Z209" s="23" t="s">
        <v>878</v>
      </c>
    </row>
    <row r="210" spans="1:26" x14ac:dyDescent="0.3">
      <c r="A210" t="s">
        <v>318</v>
      </c>
      <c r="B210" s="23" t="s">
        <v>878</v>
      </c>
      <c r="D210" s="14">
        <v>1</v>
      </c>
      <c r="E210" s="6"/>
      <c r="F210" t="s">
        <v>350</v>
      </c>
      <c r="G210" t="s">
        <v>351</v>
      </c>
      <c r="H210" t="s">
        <v>352</v>
      </c>
      <c r="I210" s="19">
        <v>3500588</v>
      </c>
      <c r="J210">
        <v>9551</v>
      </c>
      <c r="K210">
        <v>1616</v>
      </c>
      <c r="L210">
        <v>11167</v>
      </c>
      <c r="M210" t="s">
        <v>20</v>
      </c>
      <c r="N210" t="s">
        <v>21</v>
      </c>
      <c r="O210" t="s">
        <v>353</v>
      </c>
      <c r="P210" t="s">
        <v>354</v>
      </c>
      <c r="Q210" t="s">
        <v>65</v>
      </c>
      <c r="R210">
        <v>1995</v>
      </c>
      <c r="T210">
        <v>0.42630743276523497</v>
      </c>
      <c r="U210" t="s">
        <v>24</v>
      </c>
      <c r="Y210">
        <v>2</v>
      </c>
      <c r="Z210" s="23" t="s">
        <v>878</v>
      </c>
    </row>
    <row r="211" spans="1:26" x14ac:dyDescent="0.3">
      <c r="A211" t="s">
        <v>318</v>
      </c>
      <c r="B211" s="23" t="s">
        <v>878</v>
      </c>
      <c r="D211" s="14">
        <v>1</v>
      </c>
      <c r="E211" s="6"/>
      <c r="F211" t="s">
        <v>791</v>
      </c>
      <c r="G211" t="s">
        <v>792</v>
      </c>
      <c r="H211" t="s">
        <v>509</v>
      </c>
      <c r="I211" s="19">
        <v>1083741</v>
      </c>
      <c r="J211">
        <v>4620</v>
      </c>
      <c r="K211">
        <v>480</v>
      </c>
      <c r="L211">
        <v>5100</v>
      </c>
      <c r="M211" t="s">
        <v>20</v>
      </c>
      <c r="N211" t="s">
        <v>21</v>
      </c>
      <c r="O211" t="s">
        <v>46</v>
      </c>
      <c r="P211" t="s">
        <v>793</v>
      </c>
      <c r="Q211" t="s">
        <v>65</v>
      </c>
      <c r="R211">
        <v>1972</v>
      </c>
      <c r="S211">
        <v>1992</v>
      </c>
      <c r="T211">
        <v>0.490866692182437</v>
      </c>
      <c r="U211" t="s">
        <v>24</v>
      </c>
      <c r="Y211">
        <v>1</v>
      </c>
      <c r="Z211" s="23" t="s">
        <v>878</v>
      </c>
    </row>
    <row r="212" spans="1:26" x14ac:dyDescent="0.3">
      <c r="A212" t="s">
        <v>318</v>
      </c>
      <c r="B212" s="23" t="s">
        <v>878</v>
      </c>
      <c r="D212" s="14">
        <v>1</v>
      </c>
      <c r="E212" s="6"/>
      <c r="F212" t="s">
        <v>343</v>
      </c>
      <c r="G212" t="s">
        <v>344</v>
      </c>
      <c r="H212" t="s">
        <v>252</v>
      </c>
      <c r="I212" s="19">
        <v>1174443.99</v>
      </c>
      <c r="J212">
        <v>3377</v>
      </c>
      <c r="L212">
        <v>3377</v>
      </c>
      <c r="M212" t="s">
        <v>20</v>
      </c>
      <c r="N212" t="s">
        <v>21</v>
      </c>
      <c r="O212" t="s">
        <v>46</v>
      </c>
      <c r="P212" t="s">
        <v>345</v>
      </c>
      <c r="Q212" t="s">
        <v>65</v>
      </c>
      <c r="R212">
        <v>1968</v>
      </c>
      <c r="T212">
        <v>0.43916858478708698</v>
      </c>
      <c r="U212" t="s">
        <v>24</v>
      </c>
      <c r="Y212">
        <v>1</v>
      </c>
      <c r="Z212" s="23" t="s">
        <v>878</v>
      </c>
    </row>
    <row r="213" spans="1:26" x14ac:dyDescent="0.3">
      <c r="A213" t="s">
        <v>318</v>
      </c>
      <c r="B213" s="23" t="s">
        <v>878</v>
      </c>
      <c r="D213" s="14">
        <v>1</v>
      </c>
      <c r="E213" s="6"/>
      <c r="F213" t="s">
        <v>375</v>
      </c>
      <c r="G213" t="s">
        <v>376</v>
      </c>
      <c r="H213" t="s">
        <v>377</v>
      </c>
      <c r="I213" s="19">
        <v>1025870</v>
      </c>
      <c r="J213">
        <v>3037</v>
      </c>
      <c r="K213">
        <v>1354</v>
      </c>
      <c r="L213">
        <v>4391</v>
      </c>
      <c r="M213" t="s">
        <v>20</v>
      </c>
      <c r="N213" t="s">
        <v>21</v>
      </c>
      <c r="O213" t="s">
        <v>46</v>
      </c>
      <c r="P213" t="s">
        <v>378</v>
      </c>
      <c r="Q213" t="s">
        <v>31</v>
      </c>
      <c r="R213">
        <v>1972</v>
      </c>
      <c r="T213">
        <v>0.60738742545207003</v>
      </c>
      <c r="U213" t="s">
        <v>24</v>
      </c>
      <c r="Y213">
        <v>1</v>
      </c>
      <c r="Z213" s="23" t="s">
        <v>878</v>
      </c>
    </row>
    <row r="214" spans="1:26" x14ac:dyDescent="0.3">
      <c r="A214" t="s">
        <v>318</v>
      </c>
      <c r="B214" s="23" t="s">
        <v>878</v>
      </c>
      <c r="D214" s="14">
        <v>1</v>
      </c>
      <c r="E214" s="6"/>
      <c r="F214" t="s">
        <v>319</v>
      </c>
      <c r="G214" t="s">
        <v>320</v>
      </c>
      <c r="H214" t="s">
        <v>321</v>
      </c>
      <c r="I214" s="19">
        <v>597966</v>
      </c>
      <c r="J214">
        <v>2940</v>
      </c>
      <c r="K214">
        <v>544</v>
      </c>
      <c r="L214">
        <v>3484</v>
      </c>
      <c r="M214" t="s">
        <v>20</v>
      </c>
      <c r="N214" t="s">
        <v>21</v>
      </c>
      <c r="O214" t="s">
        <v>46</v>
      </c>
      <c r="P214" t="s">
        <v>322</v>
      </c>
      <c r="Q214" t="s">
        <v>65</v>
      </c>
      <c r="R214">
        <v>1970</v>
      </c>
      <c r="T214">
        <v>0.24229654547660701</v>
      </c>
      <c r="U214" t="s">
        <v>24</v>
      </c>
      <c r="Y214">
        <v>1</v>
      </c>
      <c r="Z214" s="23" t="s">
        <v>878</v>
      </c>
    </row>
    <row r="215" spans="1:26" x14ac:dyDescent="0.3">
      <c r="A215" t="s">
        <v>318</v>
      </c>
      <c r="B215" s="23" t="s">
        <v>878</v>
      </c>
      <c r="D215" s="14">
        <v>1</v>
      </c>
      <c r="E215" s="6"/>
      <c r="F215" t="s">
        <v>801</v>
      </c>
      <c r="G215" t="s">
        <v>802</v>
      </c>
      <c r="H215" t="s">
        <v>604</v>
      </c>
      <c r="I215" s="19">
        <v>1579954.2</v>
      </c>
      <c r="J215">
        <v>7600</v>
      </c>
      <c r="K215">
        <v>480</v>
      </c>
      <c r="L215">
        <v>8080</v>
      </c>
      <c r="M215" t="s">
        <v>20</v>
      </c>
      <c r="N215" t="s">
        <v>21</v>
      </c>
      <c r="O215" t="s">
        <v>326</v>
      </c>
      <c r="P215" t="s">
        <v>803</v>
      </c>
      <c r="Q215" t="s">
        <v>65</v>
      </c>
      <c r="R215">
        <v>1993</v>
      </c>
      <c r="T215">
        <v>0.59048194556042399</v>
      </c>
      <c r="U215" t="s">
        <v>24</v>
      </c>
      <c r="Y215">
        <v>1</v>
      </c>
      <c r="Z215" s="23" t="s">
        <v>878</v>
      </c>
    </row>
    <row r="216" spans="1:26" x14ac:dyDescent="0.3">
      <c r="A216" s="4" t="s">
        <v>170</v>
      </c>
      <c r="B216" s="23" t="s">
        <v>878</v>
      </c>
      <c r="C216" s="4"/>
      <c r="D216" s="14">
        <v>1</v>
      </c>
      <c r="E216" s="5"/>
      <c r="F216" t="s">
        <v>176</v>
      </c>
      <c r="G216" t="s">
        <v>177</v>
      </c>
      <c r="H216" t="s">
        <v>178</v>
      </c>
      <c r="I216" s="19">
        <v>1400018.15</v>
      </c>
      <c r="J216">
        <v>3516</v>
      </c>
      <c r="K216">
        <v>2300</v>
      </c>
      <c r="L216">
        <v>5816</v>
      </c>
      <c r="M216" t="s">
        <v>20</v>
      </c>
      <c r="N216" t="s">
        <v>21</v>
      </c>
      <c r="O216" t="s">
        <v>43</v>
      </c>
      <c r="P216" t="s">
        <v>179</v>
      </c>
      <c r="Q216" t="s">
        <v>65</v>
      </c>
      <c r="R216">
        <v>1990</v>
      </c>
      <c r="T216">
        <v>0.38523334686768101</v>
      </c>
      <c r="U216" t="s">
        <v>24</v>
      </c>
      <c r="Y216">
        <v>1</v>
      </c>
      <c r="Z216" s="23" t="s">
        <v>878</v>
      </c>
    </row>
    <row r="217" spans="1:26" x14ac:dyDescent="0.3">
      <c r="A217" t="s">
        <v>318</v>
      </c>
      <c r="B217" s="23" t="s">
        <v>878</v>
      </c>
      <c r="D217" s="14">
        <v>1</v>
      </c>
      <c r="E217" s="6"/>
      <c r="F217" t="s">
        <v>489</v>
      </c>
      <c r="G217" t="s">
        <v>490</v>
      </c>
      <c r="H217" t="s">
        <v>488</v>
      </c>
      <c r="I217" s="19">
        <v>84100</v>
      </c>
      <c r="J217">
        <v>600</v>
      </c>
      <c r="K217">
        <v>560</v>
      </c>
      <c r="L217">
        <v>1160</v>
      </c>
      <c r="M217" t="s">
        <v>20</v>
      </c>
      <c r="N217" t="s">
        <v>21</v>
      </c>
      <c r="O217" t="s">
        <v>53</v>
      </c>
      <c r="R217">
        <v>1990</v>
      </c>
      <c r="T217">
        <v>0</v>
      </c>
      <c r="X217" t="s">
        <v>265</v>
      </c>
      <c r="Y217">
        <v>1</v>
      </c>
      <c r="Z217" s="23" t="s">
        <v>878</v>
      </c>
    </row>
    <row r="218" spans="1:26" x14ac:dyDescent="0.3">
      <c r="A218" t="s">
        <v>318</v>
      </c>
      <c r="B218" s="23" t="s">
        <v>878</v>
      </c>
      <c r="D218" s="14">
        <v>1</v>
      </c>
      <c r="E218" s="6"/>
      <c r="F218" t="s">
        <v>476</v>
      </c>
      <c r="G218" t="s">
        <v>477</v>
      </c>
      <c r="H218" t="s">
        <v>475</v>
      </c>
      <c r="I218" s="19">
        <v>152562</v>
      </c>
      <c r="J218">
        <v>607</v>
      </c>
      <c r="K218">
        <v>637</v>
      </c>
      <c r="L218">
        <v>1244</v>
      </c>
      <c r="M218" t="s">
        <v>20</v>
      </c>
      <c r="N218" t="s">
        <v>21</v>
      </c>
      <c r="O218" t="s">
        <v>52</v>
      </c>
      <c r="R218">
        <v>1980</v>
      </c>
      <c r="T218">
        <v>0</v>
      </c>
      <c r="X218" t="s">
        <v>160</v>
      </c>
      <c r="Y218">
        <v>1</v>
      </c>
      <c r="Z218" s="23" t="s">
        <v>878</v>
      </c>
    </row>
    <row r="219" spans="1:26" x14ac:dyDescent="0.3">
      <c r="A219" s="8" t="s">
        <v>318</v>
      </c>
      <c r="B219" s="23" t="s">
        <v>878</v>
      </c>
      <c r="C219" s="8"/>
      <c r="D219" s="6"/>
      <c r="E219" s="16">
        <v>1</v>
      </c>
      <c r="F219" t="s">
        <v>811</v>
      </c>
      <c r="G219" t="s">
        <v>867</v>
      </c>
      <c r="H219" t="s">
        <v>812</v>
      </c>
      <c r="I219" s="19">
        <v>483616.8</v>
      </c>
      <c r="J219">
        <v>1876</v>
      </c>
      <c r="L219">
        <v>1876</v>
      </c>
      <c r="M219" t="s">
        <v>20</v>
      </c>
      <c r="N219" t="s">
        <v>74</v>
      </c>
      <c r="O219" t="s">
        <v>43</v>
      </c>
      <c r="P219" t="s">
        <v>813</v>
      </c>
      <c r="Q219" t="s">
        <v>65</v>
      </c>
      <c r="R219">
        <v>1970</v>
      </c>
      <c r="T219">
        <v>0.69154595125727603</v>
      </c>
      <c r="U219" t="s">
        <v>24</v>
      </c>
      <c r="Y219">
        <v>1</v>
      </c>
      <c r="Z219" s="23" t="s">
        <v>878</v>
      </c>
    </row>
    <row r="220" spans="1:26" x14ac:dyDescent="0.3">
      <c r="A220" t="s">
        <v>318</v>
      </c>
      <c r="B220" s="23" t="s">
        <v>878</v>
      </c>
      <c r="D220" s="6"/>
      <c r="E220" s="16">
        <v>1</v>
      </c>
      <c r="F220" t="s">
        <v>399</v>
      </c>
      <c r="G220" t="s">
        <v>400</v>
      </c>
      <c r="H220" t="s">
        <v>401</v>
      </c>
      <c r="I220" s="19">
        <v>0</v>
      </c>
      <c r="J220">
        <v>9590</v>
      </c>
      <c r="L220">
        <v>9590</v>
      </c>
      <c r="M220" t="s">
        <v>20</v>
      </c>
      <c r="N220" t="s">
        <v>74</v>
      </c>
      <c r="O220" t="s">
        <v>43</v>
      </c>
      <c r="P220" t="s">
        <v>402</v>
      </c>
      <c r="Q220" t="s">
        <v>65</v>
      </c>
      <c r="R220">
        <v>1965</v>
      </c>
      <c r="T220">
        <v>0</v>
      </c>
      <c r="Y220">
        <v>1</v>
      </c>
      <c r="Z220" s="23" t="s">
        <v>878</v>
      </c>
    </row>
    <row r="221" spans="1:26" x14ac:dyDescent="0.3">
      <c r="A221" s="4" t="s">
        <v>307</v>
      </c>
      <c r="B221" s="23" t="s">
        <v>878</v>
      </c>
      <c r="C221" s="4"/>
      <c r="D221" s="4"/>
      <c r="E221" s="17">
        <v>1</v>
      </c>
      <c r="F221" t="s">
        <v>308</v>
      </c>
      <c r="G221" s="4" t="s">
        <v>309</v>
      </c>
      <c r="H221" t="s">
        <v>310</v>
      </c>
      <c r="I221" s="19">
        <v>0</v>
      </c>
      <c r="J221">
        <v>39590</v>
      </c>
      <c r="L221">
        <v>39590</v>
      </c>
      <c r="M221" t="s">
        <v>20</v>
      </c>
      <c r="N221" t="s">
        <v>74</v>
      </c>
      <c r="O221" t="s">
        <v>43</v>
      </c>
      <c r="Q221" t="s">
        <v>65</v>
      </c>
      <c r="R221">
        <v>1965</v>
      </c>
      <c r="T221">
        <v>0</v>
      </c>
      <c r="Y221">
        <v>1</v>
      </c>
      <c r="Z221" s="23" t="s">
        <v>878</v>
      </c>
    </row>
    <row r="222" spans="1:26" x14ac:dyDescent="0.3">
      <c r="A222" s="4" t="s">
        <v>307</v>
      </c>
      <c r="B222" s="23" t="s">
        <v>878</v>
      </c>
      <c r="C222" s="4"/>
      <c r="D222" s="4"/>
      <c r="E222" s="17">
        <v>1</v>
      </c>
      <c r="F222" s="4" t="s">
        <v>311</v>
      </c>
      <c r="G222" s="4" t="s">
        <v>865</v>
      </c>
      <c r="H222" t="s">
        <v>312</v>
      </c>
      <c r="I222" s="19">
        <v>0</v>
      </c>
      <c r="J222">
        <v>1672</v>
      </c>
      <c r="L222">
        <v>1672</v>
      </c>
      <c r="M222" t="s">
        <v>20</v>
      </c>
      <c r="N222" t="s">
        <v>74</v>
      </c>
      <c r="O222" t="s">
        <v>43</v>
      </c>
      <c r="Q222" t="s">
        <v>65</v>
      </c>
      <c r="R222">
        <v>1965</v>
      </c>
      <c r="T222">
        <v>0</v>
      </c>
      <c r="Y222">
        <v>1</v>
      </c>
      <c r="Z222" s="23" t="s">
        <v>878</v>
      </c>
    </row>
    <row r="223" spans="1:26" x14ac:dyDescent="0.3">
      <c r="A223" s="4" t="s">
        <v>318</v>
      </c>
      <c r="B223" s="23" t="s">
        <v>878</v>
      </c>
      <c r="C223" s="4"/>
      <c r="D223" s="4"/>
      <c r="E223" s="17">
        <v>1</v>
      </c>
      <c r="F223" t="s">
        <v>505</v>
      </c>
      <c r="G223" s="4" t="s">
        <v>506</v>
      </c>
      <c r="H223" t="s">
        <v>507</v>
      </c>
      <c r="I223" s="19">
        <v>0</v>
      </c>
      <c r="J223">
        <v>10000</v>
      </c>
      <c r="L223">
        <v>10000</v>
      </c>
      <c r="M223" t="s">
        <v>20</v>
      </c>
      <c r="N223" t="s">
        <v>74</v>
      </c>
      <c r="O223" t="s">
        <v>43</v>
      </c>
      <c r="P223" t="s">
        <v>508</v>
      </c>
      <c r="R223">
        <v>1905</v>
      </c>
      <c r="T223">
        <v>0</v>
      </c>
      <c r="Y223">
        <v>1</v>
      </c>
      <c r="Z223" s="23" t="s">
        <v>878</v>
      </c>
    </row>
    <row r="224" spans="1:26" x14ac:dyDescent="0.3">
      <c r="A224" s="4" t="s">
        <v>318</v>
      </c>
      <c r="B224" s="23" t="s">
        <v>878</v>
      </c>
      <c r="C224" s="4"/>
      <c r="D224" s="4"/>
      <c r="E224" s="17">
        <v>1</v>
      </c>
      <c r="F224" t="s">
        <v>403</v>
      </c>
      <c r="G224" s="4" t="s">
        <v>866</v>
      </c>
      <c r="H224" t="s">
        <v>404</v>
      </c>
      <c r="I224" s="19">
        <v>492450</v>
      </c>
      <c r="J224">
        <v>3283</v>
      </c>
      <c r="L224">
        <v>3283</v>
      </c>
      <c r="M224" t="s">
        <v>20</v>
      </c>
      <c r="N224" t="s">
        <v>74</v>
      </c>
      <c r="O224" t="s">
        <v>43</v>
      </c>
      <c r="Q224" t="s">
        <v>65</v>
      </c>
      <c r="R224">
        <v>1965</v>
      </c>
      <c r="T224">
        <v>0</v>
      </c>
      <c r="Y224">
        <v>1</v>
      </c>
      <c r="Z224" s="23" t="s">
        <v>878</v>
      </c>
    </row>
    <row r="225" spans="1:26" x14ac:dyDescent="0.3">
      <c r="A225" s="4" t="s">
        <v>318</v>
      </c>
      <c r="B225" s="23" t="s">
        <v>878</v>
      </c>
      <c r="C225" s="4"/>
      <c r="D225" s="4"/>
      <c r="E225" s="17">
        <v>1</v>
      </c>
      <c r="F225" s="4" t="s">
        <v>405</v>
      </c>
      <c r="G225" s="4" t="s">
        <v>868</v>
      </c>
      <c r="H225" s="4" t="s">
        <v>406</v>
      </c>
      <c r="I225" s="20">
        <v>922179.32</v>
      </c>
      <c r="J225" s="4">
        <v>1728</v>
      </c>
      <c r="K225" s="4"/>
      <c r="L225" s="4">
        <v>1728</v>
      </c>
      <c r="M225" s="4" t="s">
        <v>20</v>
      </c>
      <c r="N225" s="4" t="s">
        <v>74</v>
      </c>
      <c r="O225" s="4" t="s">
        <v>230</v>
      </c>
      <c r="P225" s="4" t="s">
        <v>407</v>
      </c>
      <c r="Q225" t="s">
        <v>65</v>
      </c>
      <c r="R225">
        <v>1965</v>
      </c>
      <c r="T225">
        <v>0.25653910076838399</v>
      </c>
      <c r="Y225">
        <v>1</v>
      </c>
      <c r="Z225" s="23" t="s">
        <v>878</v>
      </c>
    </row>
    <row r="226" spans="1:26" x14ac:dyDescent="0.3">
      <c r="A226" t="s">
        <v>60</v>
      </c>
      <c r="B226" s="24" t="s">
        <v>879</v>
      </c>
      <c r="D226" s="6"/>
      <c r="E226" s="16">
        <v>1</v>
      </c>
      <c r="F226" t="s">
        <v>71</v>
      </c>
      <c r="G226" t="s">
        <v>72</v>
      </c>
      <c r="H226" t="s">
        <v>73</v>
      </c>
      <c r="I226">
        <v>0</v>
      </c>
      <c r="J226">
        <v>17773</v>
      </c>
      <c r="L226">
        <v>17773</v>
      </c>
      <c r="M226" t="s">
        <v>20</v>
      </c>
      <c r="N226" s="4" t="s">
        <v>74</v>
      </c>
      <c r="O226" t="s">
        <v>36</v>
      </c>
      <c r="P226" t="s">
        <v>75</v>
      </c>
      <c r="Q226" t="s">
        <v>31</v>
      </c>
      <c r="R226">
        <v>1990</v>
      </c>
      <c r="T226">
        <v>0</v>
      </c>
      <c r="Y226">
        <v>4</v>
      </c>
      <c r="Z226" s="24" t="s">
        <v>879</v>
      </c>
    </row>
    <row r="227" spans="1:26" x14ac:dyDescent="0.3">
      <c r="A227" t="s">
        <v>60</v>
      </c>
      <c r="B227" s="24" t="s">
        <v>879</v>
      </c>
      <c r="D227" s="6"/>
      <c r="E227" s="16">
        <v>1</v>
      </c>
      <c r="F227" t="s">
        <v>76</v>
      </c>
      <c r="G227" t="s">
        <v>77</v>
      </c>
      <c r="H227" t="s">
        <v>78</v>
      </c>
      <c r="I227">
        <v>0</v>
      </c>
      <c r="J227">
        <v>61681</v>
      </c>
      <c r="L227">
        <v>61681</v>
      </c>
      <c r="M227" t="s">
        <v>20</v>
      </c>
      <c r="N227" t="s">
        <v>50</v>
      </c>
      <c r="O227" t="s">
        <v>79</v>
      </c>
      <c r="P227" t="s">
        <v>80</v>
      </c>
      <c r="R227">
        <v>1990</v>
      </c>
      <c r="T227">
        <v>0</v>
      </c>
      <c r="Y227">
        <v>4</v>
      </c>
      <c r="Z227" s="24" t="s">
        <v>879</v>
      </c>
    </row>
    <row r="228" spans="1:26" x14ac:dyDescent="0.3">
      <c r="A228" t="s">
        <v>60</v>
      </c>
      <c r="B228" s="24" t="s">
        <v>879</v>
      </c>
      <c r="D228" s="6"/>
      <c r="E228" s="16">
        <v>1</v>
      </c>
      <c r="F228" t="s">
        <v>81</v>
      </c>
      <c r="G228" t="s">
        <v>82</v>
      </c>
      <c r="H228" t="s">
        <v>83</v>
      </c>
      <c r="I228">
        <v>0</v>
      </c>
      <c r="J228">
        <v>72562</v>
      </c>
      <c r="L228">
        <v>72562</v>
      </c>
      <c r="M228" t="s">
        <v>20</v>
      </c>
      <c r="N228" t="s">
        <v>50</v>
      </c>
      <c r="O228" t="s">
        <v>36</v>
      </c>
      <c r="P228" t="s">
        <v>84</v>
      </c>
      <c r="R228">
        <v>1932</v>
      </c>
      <c r="T228">
        <v>0</v>
      </c>
      <c r="Y228">
        <v>1</v>
      </c>
      <c r="Z228" s="24" t="s">
        <v>879</v>
      </c>
    </row>
    <row r="229" spans="1:26" x14ac:dyDescent="0.3">
      <c r="A229" t="s">
        <v>60</v>
      </c>
      <c r="B229" s="24" t="s">
        <v>879</v>
      </c>
      <c r="D229" s="6"/>
      <c r="E229" s="16">
        <v>1</v>
      </c>
      <c r="F229" t="s">
        <v>85</v>
      </c>
      <c r="G229" t="s">
        <v>86</v>
      </c>
      <c r="H229" t="s">
        <v>87</v>
      </c>
      <c r="I229">
        <v>23321234.66</v>
      </c>
      <c r="J229">
        <v>77451</v>
      </c>
      <c r="L229">
        <v>77451</v>
      </c>
      <c r="M229" t="s">
        <v>20</v>
      </c>
      <c r="N229" t="s">
        <v>50</v>
      </c>
      <c r="O229" t="s">
        <v>88</v>
      </c>
      <c r="P229" t="s">
        <v>89</v>
      </c>
      <c r="Q229" t="s">
        <v>31</v>
      </c>
      <c r="R229">
        <v>1912</v>
      </c>
      <c r="T229">
        <v>0.52000986217596701</v>
      </c>
      <c r="U229" t="s">
        <v>56</v>
      </c>
      <c r="Y229">
        <v>12</v>
      </c>
      <c r="Z229" s="24" t="s">
        <v>879</v>
      </c>
    </row>
    <row r="230" spans="1:26" x14ac:dyDescent="0.3">
      <c r="A230" t="s">
        <v>60</v>
      </c>
      <c r="B230" s="24" t="s">
        <v>879</v>
      </c>
      <c r="D230" s="6"/>
      <c r="E230" s="16">
        <v>1</v>
      </c>
      <c r="F230" t="s">
        <v>147</v>
      </c>
      <c r="G230" t="s">
        <v>148</v>
      </c>
      <c r="H230" t="s">
        <v>149</v>
      </c>
      <c r="I230">
        <v>0</v>
      </c>
      <c r="J230">
        <v>20016</v>
      </c>
      <c r="L230">
        <v>20016</v>
      </c>
      <c r="M230" t="s">
        <v>20</v>
      </c>
      <c r="N230" t="s">
        <v>50</v>
      </c>
      <c r="O230" t="s">
        <v>52</v>
      </c>
      <c r="R230">
        <v>1970</v>
      </c>
      <c r="T230">
        <v>0</v>
      </c>
      <c r="Y230">
        <v>2</v>
      </c>
      <c r="Z230" s="24" t="s">
        <v>879</v>
      </c>
    </row>
    <row r="231" spans="1:26" x14ac:dyDescent="0.3">
      <c r="A231" t="s">
        <v>60</v>
      </c>
      <c r="B231" s="24" t="s">
        <v>879</v>
      </c>
      <c r="D231" s="6"/>
      <c r="E231" s="16">
        <v>1</v>
      </c>
      <c r="F231" t="s">
        <v>167</v>
      </c>
      <c r="G231" t="s">
        <v>168</v>
      </c>
      <c r="H231" t="s">
        <v>169</v>
      </c>
      <c r="I231">
        <v>0</v>
      </c>
      <c r="J231">
        <v>101543</v>
      </c>
      <c r="L231">
        <v>101543</v>
      </c>
      <c r="M231" t="s">
        <v>20</v>
      </c>
      <c r="N231" t="s">
        <v>50</v>
      </c>
      <c r="O231" t="s">
        <v>52</v>
      </c>
      <c r="R231">
        <v>1970</v>
      </c>
      <c r="S231">
        <v>2018</v>
      </c>
      <c r="T231">
        <v>0</v>
      </c>
      <c r="Y231">
        <v>1</v>
      </c>
      <c r="Z231" s="24" t="s">
        <v>879</v>
      </c>
    </row>
    <row r="232" spans="1:26" x14ac:dyDescent="0.3">
      <c r="A232" s="8" t="s">
        <v>25</v>
      </c>
      <c r="B232" s="26" t="s">
        <v>881</v>
      </c>
      <c r="C232" s="3"/>
      <c r="D232" s="6"/>
      <c r="E232" s="16">
        <v>1</v>
      </c>
      <c r="F232" t="s">
        <v>47</v>
      </c>
      <c r="G232" t="s">
        <v>48</v>
      </c>
      <c r="H232" t="s">
        <v>49</v>
      </c>
      <c r="I232" s="19">
        <v>0</v>
      </c>
      <c r="J232">
        <v>1366</v>
      </c>
      <c r="L232">
        <v>1366</v>
      </c>
      <c r="M232" t="s">
        <v>20</v>
      </c>
      <c r="N232" s="6" t="s">
        <v>74</v>
      </c>
      <c r="O232" t="s">
        <v>46</v>
      </c>
      <c r="R232">
        <v>2014</v>
      </c>
      <c r="T232">
        <v>0</v>
      </c>
      <c r="Y232">
        <v>1</v>
      </c>
      <c r="Z232" s="26" t="s">
        <v>881</v>
      </c>
    </row>
    <row r="233" spans="1:26" ht="18" x14ac:dyDescent="0.35">
      <c r="G233" s="9" t="s">
        <v>874</v>
      </c>
      <c r="I233" s="19">
        <f>SUM(I4:I232)</f>
        <v>490978019.42000008</v>
      </c>
      <c r="J233">
        <f>SUM(J4:J232)</f>
        <v>2757124</v>
      </c>
      <c r="K233">
        <f>SUM(K4:K232)</f>
        <v>52407</v>
      </c>
      <c r="L233">
        <f>SUM(L4:L232)</f>
        <v>2809531</v>
      </c>
    </row>
    <row r="237" spans="1:26" ht="18" x14ac:dyDescent="0.35">
      <c r="A237" s="9" t="s">
        <v>869</v>
      </c>
    </row>
  </sheetData>
  <sortState ref="A3:Z233">
    <sortCondition descending="1" ref="C3:C233"/>
    <sortCondition descending="1" ref="D3:D233"/>
    <sortCondition descending="1" ref="E3:E233"/>
  </sortState>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F2352-5C87-4F8E-91F8-580C33B7EE9D}">
  <dimension ref="A2:E234"/>
  <sheetViews>
    <sheetView zoomScaleNormal="100" workbookViewId="0">
      <pane ySplit="3" topLeftCell="A4" activePane="bottomLeft" state="frozen"/>
      <selection pane="bottomLeft" activeCell="A2" sqref="A2:E2"/>
    </sheetView>
  </sheetViews>
  <sheetFormatPr defaultColWidth="9.109375" defaultRowHeight="14.4" x14ac:dyDescent="0.3"/>
  <cols>
    <col min="1" max="1" width="147.109375" style="44" bestFit="1" customWidth="1"/>
    <col min="2" max="2" width="34.6640625" style="44" bestFit="1" customWidth="1"/>
    <col min="3" max="3" width="13.88671875" style="44" customWidth="1"/>
    <col min="4" max="4" width="19.6640625" style="46" bestFit="1" customWidth="1"/>
    <col min="5" max="5" width="20.6640625" style="46" customWidth="1"/>
    <col min="6" max="16384" width="9.109375" style="44"/>
  </cols>
  <sheetData>
    <row r="2" spans="1:5" ht="59.25" customHeight="1" x14ac:dyDescent="0.3">
      <c r="A2" s="58" t="s">
        <v>899</v>
      </c>
      <c r="B2" s="59"/>
      <c r="C2" s="59"/>
      <c r="D2" s="59"/>
      <c r="E2" s="59"/>
    </row>
    <row r="3" spans="1:5" s="56" customFormat="1" ht="41.25" customHeight="1" x14ac:dyDescent="0.3">
      <c r="A3" s="55" t="s">
        <v>2</v>
      </c>
      <c r="B3" s="55" t="s">
        <v>3</v>
      </c>
      <c r="C3" s="55" t="s">
        <v>5</v>
      </c>
      <c r="D3" s="55" t="s">
        <v>8</v>
      </c>
      <c r="E3" s="55" t="s">
        <v>12</v>
      </c>
    </row>
    <row r="4" spans="1:5" s="45" customFormat="1" x14ac:dyDescent="0.3">
      <c r="A4" s="48" t="s">
        <v>862</v>
      </c>
      <c r="B4" s="48" t="s">
        <v>860</v>
      </c>
      <c r="C4" s="48">
        <v>37442</v>
      </c>
      <c r="D4" s="49" t="s">
        <v>21</v>
      </c>
      <c r="E4" s="50">
        <v>1967</v>
      </c>
    </row>
    <row r="5" spans="1:5" s="45" customFormat="1" x14ac:dyDescent="0.3">
      <c r="A5" s="48" t="s">
        <v>862</v>
      </c>
      <c r="B5" s="48" t="s">
        <v>861</v>
      </c>
      <c r="C5" s="48">
        <v>25756</v>
      </c>
      <c r="D5" s="49" t="s">
        <v>21</v>
      </c>
      <c r="E5" s="50">
        <v>1962</v>
      </c>
    </row>
    <row r="6" spans="1:5" x14ac:dyDescent="0.3">
      <c r="A6" s="51" t="s">
        <v>857</v>
      </c>
      <c r="B6" s="51" t="s">
        <v>672</v>
      </c>
      <c r="C6" s="51">
        <v>10945</v>
      </c>
      <c r="D6" s="49" t="s">
        <v>21</v>
      </c>
      <c r="E6" s="49">
        <v>1959</v>
      </c>
    </row>
    <row r="7" spans="1:5" x14ac:dyDescent="0.3">
      <c r="A7" s="51" t="s">
        <v>854</v>
      </c>
      <c r="B7" s="51" t="s">
        <v>63</v>
      </c>
      <c r="C7" s="51">
        <v>8574</v>
      </c>
      <c r="D7" s="49" t="s">
        <v>21</v>
      </c>
      <c r="E7" s="49">
        <v>1961</v>
      </c>
    </row>
    <row r="8" spans="1:5" x14ac:dyDescent="0.3">
      <c r="A8" s="51" t="s">
        <v>855</v>
      </c>
      <c r="B8" s="51" t="s">
        <v>94</v>
      </c>
      <c r="C8" s="51">
        <v>6658</v>
      </c>
      <c r="D8" s="49" t="s">
        <v>21</v>
      </c>
      <c r="E8" s="49">
        <v>1961</v>
      </c>
    </row>
    <row r="9" spans="1:5" x14ac:dyDescent="0.3">
      <c r="A9" s="51" t="s">
        <v>396</v>
      </c>
      <c r="B9" s="51" t="s">
        <v>397</v>
      </c>
      <c r="C9" s="51">
        <v>10996</v>
      </c>
      <c r="D9" s="49" t="s">
        <v>21</v>
      </c>
      <c r="E9" s="49">
        <v>1907</v>
      </c>
    </row>
    <row r="10" spans="1:5" x14ac:dyDescent="0.3">
      <c r="A10" s="51" t="s">
        <v>818</v>
      </c>
      <c r="B10" s="51" t="s">
        <v>819</v>
      </c>
      <c r="C10" s="51">
        <v>58623</v>
      </c>
      <c r="D10" s="52" t="s">
        <v>21</v>
      </c>
      <c r="E10" s="49">
        <v>1913</v>
      </c>
    </row>
    <row r="11" spans="1:5" x14ac:dyDescent="0.3">
      <c r="A11" s="51" t="s">
        <v>380</v>
      </c>
      <c r="B11" s="51" t="s">
        <v>381</v>
      </c>
      <c r="C11" s="51">
        <v>4914</v>
      </c>
      <c r="D11" s="49" t="s">
        <v>21</v>
      </c>
      <c r="E11" s="49">
        <v>1966</v>
      </c>
    </row>
    <row r="12" spans="1:5" x14ac:dyDescent="0.3">
      <c r="A12" s="53" t="s">
        <v>98</v>
      </c>
      <c r="B12" s="51" t="s">
        <v>99</v>
      </c>
      <c r="C12" s="51">
        <v>14881</v>
      </c>
      <c r="D12" s="49" t="s">
        <v>21</v>
      </c>
      <c r="E12" s="49">
        <v>1954</v>
      </c>
    </row>
    <row r="13" spans="1:5" ht="47.25" customHeight="1" x14ac:dyDescent="0.3">
      <c r="A13" s="51" t="s">
        <v>717</v>
      </c>
      <c r="B13" s="51" t="s">
        <v>285</v>
      </c>
      <c r="C13" s="51">
        <v>18481</v>
      </c>
      <c r="D13" s="49" t="s">
        <v>20</v>
      </c>
      <c r="E13" s="50" t="s">
        <v>31</v>
      </c>
    </row>
    <row r="14" spans="1:5" x14ac:dyDescent="0.3">
      <c r="A14" s="51" t="s">
        <v>870</v>
      </c>
      <c r="B14" s="51" t="s">
        <v>873</v>
      </c>
      <c r="C14" s="51">
        <v>192974</v>
      </c>
      <c r="D14" s="49" t="s">
        <v>21</v>
      </c>
      <c r="E14" s="49">
        <v>1980</v>
      </c>
    </row>
    <row r="15" spans="1:5" x14ac:dyDescent="0.3">
      <c r="A15" s="51" t="s">
        <v>789</v>
      </c>
      <c r="B15" s="51" t="s">
        <v>521</v>
      </c>
      <c r="C15" s="51">
        <v>7686</v>
      </c>
      <c r="D15" s="49" t="s">
        <v>21</v>
      </c>
      <c r="E15" s="49">
        <v>1976</v>
      </c>
    </row>
    <row r="16" spans="1:5" x14ac:dyDescent="0.3">
      <c r="A16" s="51" t="s">
        <v>724</v>
      </c>
      <c r="B16" s="51" t="s">
        <v>725</v>
      </c>
      <c r="C16" s="51">
        <v>4572</v>
      </c>
      <c r="D16" s="49" t="s">
        <v>21</v>
      </c>
      <c r="E16" s="49">
        <v>1955</v>
      </c>
    </row>
    <row r="17" spans="1:5" x14ac:dyDescent="0.3">
      <c r="A17" s="51" t="s">
        <v>748</v>
      </c>
      <c r="B17" s="51" t="s">
        <v>749</v>
      </c>
      <c r="C17" s="51">
        <v>6629</v>
      </c>
      <c r="D17" s="49" t="s">
        <v>21</v>
      </c>
      <c r="E17" s="49">
        <v>1961</v>
      </c>
    </row>
    <row r="18" spans="1:5" x14ac:dyDescent="0.3">
      <c r="A18" s="51" t="s">
        <v>856</v>
      </c>
      <c r="B18" s="51" t="s">
        <v>753</v>
      </c>
      <c r="C18" s="51">
        <v>14992</v>
      </c>
      <c r="D18" s="49" t="s">
        <v>21</v>
      </c>
      <c r="E18" s="49">
        <v>1912</v>
      </c>
    </row>
    <row r="19" spans="1:5" x14ac:dyDescent="0.3">
      <c r="A19" s="51" t="s">
        <v>720</v>
      </c>
      <c r="B19" s="51" t="s">
        <v>721</v>
      </c>
      <c r="C19" s="51">
        <v>3300</v>
      </c>
      <c r="D19" s="49" t="s">
        <v>21</v>
      </c>
      <c r="E19" s="49">
        <v>1970</v>
      </c>
    </row>
    <row r="20" spans="1:5" x14ac:dyDescent="0.3">
      <c r="A20" s="51" t="s">
        <v>809</v>
      </c>
      <c r="B20" s="51" t="s">
        <v>806</v>
      </c>
      <c r="C20" s="51">
        <v>4343</v>
      </c>
      <c r="D20" s="49" t="s">
        <v>21</v>
      </c>
      <c r="E20" s="49">
        <v>1985</v>
      </c>
    </row>
    <row r="21" spans="1:5" x14ac:dyDescent="0.3">
      <c r="A21" s="51" t="s">
        <v>324</v>
      </c>
      <c r="B21" s="51" t="s">
        <v>325</v>
      </c>
      <c r="C21" s="51">
        <v>8025</v>
      </c>
      <c r="D21" s="49" t="s">
        <v>21</v>
      </c>
      <c r="E21" s="49">
        <v>1982</v>
      </c>
    </row>
    <row r="22" spans="1:5" x14ac:dyDescent="0.3">
      <c r="A22" s="51" t="s">
        <v>694</v>
      </c>
      <c r="B22" s="51" t="s">
        <v>32</v>
      </c>
      <c r="C22" s="51">
        <v>4152</v>
      </c>
      <c r="D22" s="49" t="s">
        <v>21</v>
      </c>
      <c r="E22" s="49">
        <v>1982</v>
      </c>
    </row>
    <row r="23" spans="1:5" x14ac:dyDescent="0.3">
      <c r="A23" s="51" t="s">
        <v>35</v>
      </c>
      <c r="B23" s="51" t="s">
        <v>32</v>
      </c>
      <c r="C23" s="51">
        <v>384</v>
      </c>
      <c r="D23" s="49" t="s">
        <v>21</v>
      </c>
      <c r="E23" s="49">
        <v>1982</v>
      </c>
    </row>
    <row r="24" spans="1:5" x14ac:dyDescent="0.3">
      <c r="A24" s="51" t="s">
        <v>41</v>
      </c>
      <c r="B24" s="51" t="s">
        <v>38</v>
      </c>
      <c r="C24" s="51">
        <v>864</v>
      </c>
      <c r="D24" s="49" t="s">
        <v>21</v>
      </c>
      <c r="E24" s="49">
        <v>1962</v>
      </c>
    </row>
    <row r="25" spans="1:5" x14ac:dyDescent="0.3">
      <c r="A25" s="51" t="s">
        <v>697</v>
      </c>
      <c r="B25" s="51" t="s">
        <v>38</v>
      </c>
      <c r="C25" s="51">
        <v>9100</v>
      </c>
      <c r="D25" s="49" t="s">
        <v>21</v>
      </c>
      <c r="E25" s="49">
        <v>1962</v>
      </c>
    </row>
    <row r="26" spans="1:5" x14ac:dyDescent="0.3">
      <c r="A26" s="51" t="s">
        <v>151</v>
      </c>
      <c r="B26" s="51" t="s">
        <v>68</v>
      </c>
      <c r="C26" s="51">
        <v>440</v>
      </c>
      <c r="D26" s="49" t="s">
        <v>21</v>
      </c>
      <c r="E26" s="49">
        <v>1852</v>
      </c>
    </row>
    <row r="27" spans="1:5" x14ac:dyDescent="0.3">
      <c r="A27" s="51" t="s">
        <v>67</v>
      </c>
      <c r="B27" s="51" t="s">
        <v>68</v>
      </c>
      <c r="C27" s="51">
        <v>993</v>
      </c>
      <c r="D27" s="49" t="s">
        <v>21</v>
      </c>
      <c r="E27" s="49">
        <v>1852</v>
      </c>
    </row>
    <row r="28" spans="1:5" x14ac:dyDescent="0.3">
      <c r="A28" s="51" t="s">
        <v>760</v>
      </c>
      <c r="B28" s="51" t="s">
        <v>731</v>
      </c>
      <c r="C28" s="51">
        <v>645</v>
      </c>
      <c r="D28" s="49" t="s">
        <v>21</v>
      </c>
      <c r="E28" s="49">
        <v>1911</v>
      </c>
    </row>
    <row r="29" spans="1:5" x14ac:dyDescent="0.3">
      <c r="A29" s="51" t="s">
        <v>730</v>
      </c>
      <c r="B29" s="51" t="s">
        <v>731</v>
      </c>
      <c r="C29" s="51">
        <v>1540</v>
      </c>
      <c r="D29" s="49" t="s">
        <v>21</v>
      </c>
      <c r="E29" s="49">
        <v>1856</v>
      </c>
    </row>
    <row r="30" spans="1:5" x14ac:dyDescent="0.3">
      <c r="A30" s="51" t="s">
        <v>734</v>
      </c>
      <c r="B30" s="51" t="s">
        <v>735</v>
      </c>
      <c r="C30" s="51">
        <v>4449</v>
      </c>
      <c r="D30" s="49" t="s">
        <v>21</v>
      </c>
      <c r="E30" s="49">
        <v>1911</v>
      </c>
    </row>
    <row r="31" spans="1:5" x14ac:dyDescent="0.3">
      <c r="A31" s="51" t="s">
        <v>738</v>
      </c>
      <c r="B31" s="51" t="s">
        <v>739</v>
      </c>
      <c r="C31" s="51">
        <v>4726</v>
      </c>
      <c r="D31" s="49" t="s">
        <v>21</v>
      </c>
      <c r="E31" s="49">
        <v>1911</v>
      </c>
    </row>
    <row r="32" spans="1:5" x14ac:dyDescent="0.3">
      <c r="A32" s="51" t="s">
        <v>773</v>
      </c>
      <c r="B32" s="51" t="s">
        <v>32</v>
      </c>
      <c r="C32" s="51">
        <v>9100</v>
      </c>
      <c r="D32" s="49" t="s">
        <v>21</v>
      </c>
      <c r="E32" s="49">
        <v>1982</v>
      </c>
    </row>
    <row r="33" spans="1:5" x14ac:dyDescent="0.3">
      <c r="A33" s="51" t="s">
        <v>210</v>
      </c>
      <c r="B33" s="51" t="s">
        <v>32</v>
      </c>
      <c r="C33" s="51">
        <v>0</v>
      </c>
      <c r="D33" s="49" t="s">
        <v>21</v>
      </c>
      <c r="E33" s="49">
        <v>1982</v>
      </c>
    </row>
    <row r="34" spans="1:5" x14ac:dyDescent="0.3">
      <c r="A34" s="51" t="s">
        <v>756</v>
      </c>
      <c r="B34" s="51" t="s">
        <v>642</v>
      </c>
      <c r="C34" s="51">
        <v>10369</v>
      </c>
      <c r="D34" s="49" t="s">
        <v>21</v>
      </c>
      <c r="E34" s="49">
        <v>1950</v>
      </c>
    </row>
    <row r="35" spans="1:5" x14ac:dyDescent="0.3">
      <c r="A35" s="51" t="s">
        <v>763</v>
      </c>
      <c r="B35" s="51" t="s">
        <v>556</v>
      </c>
      <c r="C35" s="51">
        <v>2880</v>
      </c>
      <c r="D35" s="49" t="s">
        <v>21</v>
      </c>
      <c r="E35" s="49">
        <v>1970</v>
      </c>
    </row>
    <row r="36" spans="1:5" x14ac:dyDescent="0.3">
      <c r="A36" s="51" t="s">
        <v>314</v>
      </c>
      <c r="B36" s="51" t="s">
        <v>236</v>
      </c>
      <c r="C36" s="51">
        <v>527</v>
      </c>
      <c r="D36" s="49" t="s">
        <v>21</v>
      </c>
      <c r="E36" s="49">
        <v>2000</v>
      </c>
    </row>
    <row r="37" spans="1:5" x14ac:dyDescent="0.3">
      <c r="A37" s="51" t="s">
        <v>766</v>
      </c>
      <c r="B37" s="51" t="s">
        <v>612</v>
      </c>
      <c r="C37" s="51">
        <v>6268</v>
      </c>
      <c r="D37" s="49" t="s">
        <v>21</v>
      </c>
      <c r="E37" s="49">
        <v>1940</v>
      </c>
    </row>
    <row r="38" spans="1:5" x14ac:dyDescent="0.3">
      <c r="A38" s="51" t="s">
        <v>815</v>
      </c>
      <c r="B38" s="51" t="s">
        <v>665</v>
      </c>
      <c r="C38" s="51">
        <v>9089</v>
      </c>
      <c r="D38" s="49" t="s">
        <v>21</v>
      </c>
      <c r="E38" s="49">
        <v>1962</v>
      </c>
    </row>
    <row r="39" spans="1:5" x14ac:dyDescent="0.3">
      <c r="A39" s="51" t="s">
        <v>457</v>
      </c>
      <c r="B39" s="51" t="s">
        <v>458</v>
      </c>
      <c r="C39" s="51">
        <v>42360</v>
      </c>
      <c r="D39" s="49" t="s">
        <v>21</v>
      </c>
      <c r="E39" s="49">
        <v>1970</v>
      </c>
    </row>
    <row r="40" spans="1:5" x14ac:dyDescent="0.3">
      <c r="A40" s="51" t="s">
        <v>337</v>
      </c>
      <c r="B40" s="51" t="s">
        <v>337</v>
      </c>
      <c r="C40" s="51">
        <v>13812</v>
      </c>
      <c r="D40" s="49" t="s">
        <v>21</v>
      </c>
      <c r="E40" s="49">
        <v>1914</v>
      </c>
    </row>
    <row r="41" spans="1:5" x14ac:dyDescent="0.3">
      <c r="A41" s="51" t="s">
        <v>388</v>
      </c>
      <c r="B41" s="51" t="s">
        <v>211</v>
      </c>
      <c r="C41" s="51">
        <v>3000</v>
      </c>
      <c r="D41" s="49" t="s">
        <v>21</v>
      </c>
      <c r="E41" s="49">
        <v>1905</v>
      </c>
    </row>
    <row r="42" spans="1:5" x14ac:dyDescent="0.3">
      <c r="A42" s="51" t="s">
        <v>497</v>
      </c>
      <c r="B42" s="51" t="s">
        <v>498</v>
      </c>
      <c r="C42" s="51">
        <v>4900</v>
      </c>
      <c r="D42" s="49" t="s">
        <v>21</v>
      </c>
      <c r="E42" s="49">
        <v>2003</v>
      </c>
    </row>
    <row r="43" spans="1:5" x14ac:dyDescent="0.3">
      <c r="A43" s="51" t="s">
        <v>465</v>
      </c>
      <c r="B43" s="51" t="s">
        <v>110</v>
      </c>
      <c r="C43" s="51">
        <v>158000</v>
      </c>
      <c r="D43" s="49" t="s">
        <v>21</v>
      </c>
      <c r="E43" s="49">
        <v>1968</v>
      </c>
    </row>
    <row r="44" spans="1:5" x14ac:dyDescent="0.3">
      <c r="A44" s="51" t="s">
        <v>429</v>
      </c>
      <c r="B44" s="51" t="s">
        <v>430</v>
      </c>
      <c r="C44" s="51">
        <v>29050</v>
      </c>
      <c r="D44" s="49" t="s">
        <v>21</v>
      </c>
      <c r="E44" s="49">
        <v>1912</v>
      </c>
    </row>
    <row r="45" spans="1:5" x14ac:dyDescent="0.3">
      <c r="A45" s="51" t="s">
        <v>826</v>
      </c>
      <c r="B45" s="51" t="s">
        <v>555</v>
      </c>
      <c r="C45" s="51">
        <v>2635</v>
      </c>
      <c r="D45" s="49" t="s">
        <v>21</v>
      </c>
      <c r="E45" s="49">
        <v>1986</v>
      </c>
    </row>
    <row r="46" spans="1:5" x14ac:dyDescent="0.3">
      <c r="A46" s="51" t="s">
        <v>384</v>
      </c>
      <c r="B46" s="51" t="s">
        <v>385</v>
      </c>
      <c r="C46" s="51">
        <v>5000</v>
      </c>
      <c r="D46" s="49" t="s">
        <v>21</v>
      </c>
      <c r="E46" s="49">
        <v>1998</v>
      </c>
    </row>
    <row r="47" spans="1:5" x14ac:dyDescent="0.3">
      <c r="A47" s="51" t="s">
        <v>329</v>
      </c>
      <c r="B47" s="51" t="s">
        <v>330</v>
      </c>
      <c r="C47" s="51">
        <v>9357</v>
      </c>
      <c r="D47" s="49" t="s">
        <v>21</v>
      </c>
      <c r="E47" s="49">
        <v>1990</v>
      </c>
    </row>
    <row r="48" spans="1:5" x14ac:dyDescent="0.3">
      <c r="A48" s="51" t="s">
        <v>364</v>
      </c>
      <c r="B48" s="51" t="s">
        <v>365</v>
      </c>
      <c r="C48" s="51">
        <v>4000</v>
      </c>
      <c r="D48" s="49" t="s">
        <v>21</v>
      </c>
      <c r="E48" s="49">
        <v>1912</v>
      </c>
    </row>
    <row r="49" spans="1:5" x14ac:dyDescent="0.3">
      <c r="A49" s="51" t="s">
        <v>409</v>
      </c>
      <c r="B49" s="51" t="s">
        <v>410</v>
      </c>
      <c r="C49" s="51">
        <v>1880</v>
      </c>
      <c r="D49" s="49" t="s">
        <v>21</v>
      </c>
      <c r="E49" s="49">
        <v>1962</v>
      </c>
    </row>
    <row r="50" spans="1:5" x14ac:dyDescent="0.3">
      <c r="A50" s="51" t="s">
        <v>445</v>
      </c>
      <c r="B50" s="51" t="s">
        <v>410</v>
      </c>
      <c r="C50" s="51">
        <v>4549</v>
      </c>
      <c r="D50" s="49" t="s">
        <v>21</v>
      </c>
      <c r="E50" s="49">
        <v>2006</v>
      </c>
    </row>
    <row r="51" spans="1:5" x14ac:dyDescent="0.3">
      <c r="A51" s="51" t="s">
        <v>511</v>
      </c>
      <c r="B51" s="51" t="s">
        <v>512</v>
      </c>
      <c r="C51" s="51">
        <v>1</v>
      </c>
      <c r="D51" s="49"/>
      <c r="E51" s="49">
        <v>1980</v>
      </c>
    </row>
    <row r="52" spans="1:5" x14ac:dyDescent="0.3">
      <c r="A52" s="51" t="s">
        <v>837</v>
      </c>
      <c r="B52" s="51" t="s">
        <v>631</v>
      </c>
      <c r="C52" s="51">
        <v>1600</v>
      </c>
      <c r="D52" s="49" t="s">
        <v>21</v>
      </c>
      <c r="E52" s="49">
        <v>1999</v>
      </c>
    </row>
    <row r="53" spans="1:5" x14ac:dyDescent="0.3">
      <c r="A53" s="51" t="s">
        <v>519</v>
      </c>
      <c r="B53" s="51" t="s">
        <v>516</v>
      </c>
      <c r="C53" s="51">
        <v>782</v>
      </c>
      <c r="D53" s="49" t="s">
        <v>21</v>
      </c>
      <c r="E53" s="49">
        <v>1999</v>
      </c>
    </row>
    <row r="54" spans="1:5" x14ac:dyDescent="0.3">
      <c r="A54" s="51" t="s">
        <v>515</v>
      </c>
      <c r="B54" s="51" t="s">
        <v>516</v>
      </c>
      <c r="C54" s="51">
        <v>368</v>
      </c>
      <c r="D54" s="49" t="s">
        <v>21</v>
      </c>
      <c r="E54" s="49">
        <v>1999</v>
      </c>
    </row>
    <row r="55" spans="1:5" x14ac:dyDescent="0.3">
      <c r="A55" s="51" t="s">
        <v>372</v>
      </c>
      <c r="B55" s="51" t="s">
        <v>373</v>
      </c>
      <c r="C55" s="51">
        <v>3650</v>
      </c>
      <c r="D55" s="49" t="s">
        <v>21</v>
      </c>
      <c r="E55" s="49">
        <v>1984</v>
      </c>
    </row>
    <row r="56" spans="1:5" x14ac:dyDescent="0.3">
      <c r="A56" s="51" t="s">
        <v>368</v>
      </c>
      <c r="B56" s="51" t="s">
        <v>369</v>
      </c>
      <c r="C56" s="51">
        <v>1350</v>
      </c>
      <c r="D56" s="49" t="s">
        <v>21</v>
      </c>
      <c r="E56" s="49">
        <v>1940</v>
      </c>
    </row>
    <row r="57" spans="1:5" x14ac:dyDescent="0.3">
      <c r="A57" s="51" t="s">
        <v>433</v>
      </c>
      <c r="B57" s="51" t="s">
        <v>434</v>
      </c>
      <c r="C57" s="51">
        <v>2174</v>
      </c>
      <c r="D57" s="49" t="s">
        <v>21</v>
      </c>
      <c r="E57" s="49">
        <v>1950</v>
      </c>
    </row>
    <row r="58" spans="1:5" x14ac:dyDescent="0.3">
      <c r="A58" s="51" t="s">
        <v>822</v>
      </c>
      <c r="B58" s="51" t="s">
        <v>823</v>
      </c>
      <c r="C58" s="51">
        <v>3000</v>
      </c>
      <c r="D58" s="49" t="s">
        <v>21</v>
      </c>
      <c r="E58" s="49">
        <v>1984</v>
      </c>
    </row>
    <row r="59" spans="1:5" x14ac:dyDescent="0.3">
      <c r="A59" s="51" t="s">
        <v>841</v>
      </c>
      <c r="B59" s="51" t="s">
        <v>842</v>
      </c>
      <c r="C59" s="51">
        <v>18580</v>
      </c>
      <c r="D59" s="49" t="s">
        <v>21</v>
      </c>
      <c r="E59" s="49">
        <v>1980</v>
      </c>
    </row>
    <row r="60" spans="1:5" x14ac:dyDescent="0.3">
      <c r="A60" s="51" t="s">
        <v>356</v>
      </c>
      <c r="B60" s="51" t="s">
        <v>357</v>
      </c>
      <c r="C60" s="51">
        <v>3614</v>
      </c>
      <c r="D60" s="49" t="s">
        <v>21</v>
      </c>
      <c r="E60" s="49">
        <v>1982</v>
      </c>
    </row>
    <row r="61" spans="1:5" x14ac:dyDescent="0.3">
      <c r="A61" s="51" t="s">
        <v>829</v>
      </c>
      <c r="B61" s="51" t="s">
        <v>528</v>
      </c>
      <c r="C61" s="51">
        <v>6000</v>
      </c>
      <c r="D61" s="49" t="s">
        <v>21</v>
      </c>
      <c r="E61" s="49">
        <v>1962</v>
      </c>
    </row>
    <row r="62" spans="1:5" x14ac:dyDescent="0.3">
      <c r="A62" s="51" t="s">
        <v>347</v>
      </c>
      <c r="B62" s="51" t="s">
        <v>348</v>
      </c>
      <c r="C62" s="51">
        <v>4681</v>
      </c>
      <c r="D62" s="49" t="s">
        <v>21</v>
      </c>
      <c r="E62" s="49">
        <v>1961</v>
      </c>
    </row>
    <row r="63" spans="1:5" x14ac:dyDescent="0.3">
      <c r="A63" s="51" t="s">
        <v>333</v>
      </c>
      <c r="B63" s="51" t="s">
        <v>334</v>
      </c>
      <c r="C63" s="51">
        <v>4900</v>
      </c>
      <c r="D63" s="49" t="s">
        <v>21</v>
      </c>
      <c r="E63" s="49">
        <v>1995</v>
      </c>
    </row>
    <row r="64" spans="1:5" x14ac:dyDescent="0.3">
      <c r="A64" s="51" t="s">
        <v>492</v>
      </c>
      <c r="B64" s="51" t="s">
        <v>493</v>
      </c>
      <c r="C64" s="51">
        <v>10944</v>
      </c>
      <c r="D64" s="49" t="s">
        <v>21</v>
      </c>
      <c r="E64" s="49">
        <v>1904</v>
      </c>
    </row>
    <row r="65" spans="1:5" x14ac:dyDescent="0.3">
      <c r="A65" s="51" t="s">
        <v>468</v>
      </c>
      <c r="B65" s="51" t="s">
        <v>469</v>
      </c>
      <c r="C65" s="51">
        <v>4991</v>
      </c>
      <c r="D65" s="49" t="s">
        <v>21</v>
      </c>
      <c r="E65" s="49">
        <v>1965</v>
      </c>
    </row>
    <row r="66" spans="1:5" x14ac:dyDescent="0.3">
      <c r="A66" s="51" t="s">
        <v>472</v>
      </c>
      <c r="B66" s="51" t="s">
        <v>469</v>
      </c>
      <c r="C66" s="51">
        <v>444</v>
      </c>
      <c r="D66" s="49" t="s">
        <v>21</v>
      </c>
      <c r="E66" s="49">
        <v>1965</v>
      </c>
    </row>
    <row r="67" spans="1:5" x14ac:dyDescent="0.3">
      <c r="A67" s="51" t="s">
        <v>502</v>
      </c>
      <c r="B67" s="51" t="s">
        <v>503</v>
      </c>
      <c r="C67" s="51">
        <v>2130</v>
      </c>
      <c r="D67" s="49" t="s">
        <v>21</v>
      </c>
      <c r="E67" s="49">
        <v>1960</v>
      </c>
    </row>
    <row r="68" spans="1:5" x14ac:dyDescent="0.3">
      <c r="A68" s="51" t="s">
        <v>417</v>
      </c>
      <c r="B68" s="51" t="s">
        <v>418</v>
      </c>
      <c r="C68" s="51">
        <v>2300</v>
      </c>
      <c r="D68" s="49" t="s">
        <v>21</v>
      </c>
      <c r="E68" s="49">
        <v>1940</v>
      </c>
    </row>
    <row r="69" spans="1:5" x14ac:dyDescent="0.3">
      <c r="A69" s="51" t="s">
        <v>461</v>
      </c>
      <c r="B69" s="51" t="s">
        <v>462</v>
      </c>
      <c r="C69" s="51">
        <v>1</v>
      </c>
      <c r="D69" s="49" t="s">
        <v>74</v>
      </c>
      <c r="E69" s="49">
        <v>1960</v>
      </c>
    </row>
    <row r="70" spans="1:5" x14ac:dyDescent="0.3">
      <c r="A70" s="51" t="s">
        <v>834</v>
      </c>
      <c r="B70" s="51" t="s">
        <v>679</v>
      </c>
      <c r="C70" s="51">
        <v>3000</v>
      </c>
      <c r="D70" s="49" t="s">
        <v>21</v>
      </c>
      <c r="E70" s="49">
        <v>1922</v>
      </c>
    </row>
    <row r="71" spans="1:5" x14ac:dyDescent="0.3">
      <c r="A71" s="51" t="s">
        <v>392</v>
      </c>
      <c r="B71" s="51" t="s">
        <v>393</v>
      </c>
      <c r="C71" s="51">
        <v>3266</v>
      </c>
      <c r="D71" s="49" t="s">
        <v>21</v>
      </c>
      <c r="E71" s="49">
        <v>1987</v>
      </c>
    </row>
    <row r="72" spans="1:5" x14ac:dyDescent="0.3">
      <c r="A72" s="51" t="s">
        <v>449</v>
      </c>
      <c r="B72" s="51" t="s">
        <v>450</v>
      </c>
      <c r="C72" s="51">
        <v>3448</v>
      </c>
      <c r="D72" s="49" t="s">
        <v>21</v>
      </c>
      <c r="E72" s="49">
        <v>1991</v>
      </c>
    </row>
    <row r="73" spans="1:5" x14ac:dyDescent="0.3">
      <c r="A73" s="51" t="s">
        <v>421</v>
      </c>
      <c r="B73" s="51" t="s">
        <v>422</v>
      </c>
      <c r="C73" s="51">
        <v>3955</v>
      </c>
      <c r="D73" s="49" t="s">
        <v>21</v>
      </c>
      <c r="E73" s="49">
        <v>1965</v>
      </c>
    </row>
    <row r="74" spans="1:5" x14ac:dyDescent="0.3">
      <c r="A74" s="51" t="s">
        <v>850</v>
      </c>
      <c r="B74" s="51" t="s">
        <v>753</v>
      </c>
      <c r="C74" s="51">
        <v>3700</v>
      </c>
      <c r="D74" s="49" t="s">
        <v>21</v>
      </c>
      <c r="E74" s="49">
        <v>1909</v>
      </c>
    </row>
    <row r="75" spans="1:5" x14ac:dyDescent="0.3">
      <c r="A75" s="51" t="s">
        <v>479</v>
      </c>
      <c r="B75" s="51" t="s">
        <v>480</v>
      </c>
      <c r="C75" s="51">
        <v>1960</v>
      </c>
      <c r="D75" s="49" t="s">
        <v>21</v>
      </c>
      <c r="E75" s="49">
        <v>1980</v>
      </c>
    </row>
    <row r="76" spans="1:5" x14ac:dyDescent="0.3">
      <c r="A76" s="51" t="s">
        <v>482</v>
      </c>
      <c r="B76" s="51" t="s">
        <v>483</v>
      </c>
      <c r="C76" s="51">
        <v>120</v>
      </c>
      <c r="D76" s="49" t="s">
        <v>21</v>
      </c>
      <c r="E76" s="49">
        <v>2000</v>
      </c>
    </row>
    <row r="77" spans="1:5" x14ac:dyDescent="0.3">
      <c r="A77" s="51" t="s">
        <v>279</v>
      </c>
      <c r="B77" s="51" t="s">
        <v>280</v>
      </c>
      <c r="C77" s="51">
        <v>3280</v>
      </c>
      <c r="D77" s="49" t="s">
        <v>258</v>
      </c>
      <c r="E77" s="49">
        <v>2009</v>
      </c>
    </row>
    <row r="78" spans="1:5" x14ac:dyDescent="0.3">
      <c r="A78" s="51" t="s">
        <v>282</v>
      </c>
      <c r="B78" s="51" t="s">
        <v>280</v>
      </c>
      <c r="C78" s="51">
        <v>6131</v>
      </c>
      <c r="D78" s="49" t="s">
        <v>258</v>
      </c>
      <c r="E78" s="49">
        <v>2009</v>
      </c>
    </row>
    <row r="79" spans="1:5" x14ac:dyDescent="0.3">
      <c r="A79" s="51" t="s">
        <v>239</v>
      </c>
      <c r="B79" s="51" t="s">
        <v>240</v>
      </c>
      <c r="C79" s="51">
        <v>104</v>
      </c>
      <c r="D79" s="49" t="s">
        <v>21</v>
      </c>
      <c r="E79" s="49">
        <v>2002</v>
      </c>
    </row>
    <row r="80" spans="1:5" x14ac:dyDescent="0.3">
      <c r="A80" s="51" t="s">
        <v>781</v>
      </c>
      <c r="B80" s="51" t="s">
        <v>782</v>
      </c>
      <c r="C80" s="51">
        <v>4132</v>
      </c>
      <c r="D80" s="49" t="s">
        <v>21</v>
      </c>
      <c r="E80" s="49">
        <v>1991</v>
      </c>
    </row>
    <row r="81" spans="1:5" x14ac:dyDescent="0.3">
      <c r="A81" s="51" t="s">
        <v>198</v>
      </c>
      <c r="B81" s="51" t="s">
        <v>199</v>
      </c>
      <c r="C81" s="51">
        <v>2400</v>
      </c>
      <c r="D81" s="49" t="s">
        <v>21</v>
      </c>
      <c r="E81" s="49">
        <v>1966</v>
      </c>
    </row>
    <row r="82" spans="1:5" x14ac:dyDescent="0.3">
      <c r="A82" s="51" t="s">
        <v>194</v>
      </c>
      <c r="B82" s="51" t="s">
        <v>195</v>
      </c>
      <c r="C82" s="51">
        <v>886</v>
      </c>
      <c r="D82" s="49" t="s">
        <v>21</v>
      </c>
      <c r="E82" s="49">
        <v>1829</v>
      </c>
    </row>
    <row r="83" spans="1:5" x14ac:dyDescent="0.3">
      <c r="A83" s="51" t="s">
        <v>189</v>
      </c>
      <c r="B83" s="51" t="s">
        <v>190</v>
      </c>
      <c r="C83" s="51">
        <v>5000</v>
      </c>
      <c r="D83" s="49" t="s">
        <v>21</v>
      </c>
      <c r="E83" s="49">
        <v>1989</v>
      </c>
    </row>
    <row r="84" spans="1:5" x14ac:dyDescent="0.3">
      <c r="A84" s="51" t="s">
        <v>243</v>
      </c>
      <c r="B84" s="51" t="s">
        <v>51</v>
      </c>
      <c r="C84" s="51">
        <v>1089</v>
      </c>
      <c r="D84" s="49" t="s">
        <v>21</v>
      </c>
      <c r="E84" s="49">
        <v>1989</v>
      </c>
    </row>
    <row r="85" spans="1:5" x14ac:dyDescent="0.3">
      <c r="A85" s="51" t="s">
        <v>776</v>
      </c>
      <c r="B85" s="51" t="s">
        <v>220</v>
      </c>
      <c r="C85" s="51">
        <v>30025</v>
      </c>
      <c r="D85" s="49" t="s">
        <v>21</v>
      </c>
      <c r="E85" s="49">
        <v>1954</v>
      </c>
    </row>
    <row r="86" spans="1:5" x14ac:dyDescent="0.3">
      <c r="A86" s="51" t="s">
        <v>248</v>
      </c>
      <c r="B86" s="51" t="s">
        <v>249</v>
      </c>
      <c r="C86" s="51">
        <v>5362</v>
      </c>
      <c r="D86" s="49" t="s">
        <v>21</v>
      </c>
      <c r="E86" s="49">
        <v>1980</v>
      </c>
    </row>
    <row r="87" spans="1:5" x14ac:dyDescent="0.3">
      <c r="A87" s="51" t="s">
        <v>223</v>
      </c>
      <c r="B87" s="51" t="s">
        <v>224</v>
      </c>
      <c r="C87" s="51">
        <v>1497</v>
      </c>
      <c r="D87" s="49" t="s">
        <v>21</v>
      </c>
      <c r="E87" s="49">
        <v>1991</v>
      </c>
    </row>
    <row r="88" spans="1:5" x14ac:dyDescent="0.3">
      <c r="A88" s="51" t="s">
        <v>254</v>
      </c>
      <c r="B88" s="51" t="s">
        <v>255</v>
      </c>
      <c r="C88" s="51">
        <v>1089</v>
      </c>
      <c r="D88" s="49" t="s">
        <v>21</v>
      </c>
      <c r="E88" s="49">
        <v>2011</v>
      </c>
    </row>
    <row r="89" spans="1:5" x14ac:dyDescent="0.3">
      <c r="A89" s="51" t="s">
        <v>213</v>
      </c>
      <c r="B89" s="51" t="s">
        <v>214</v>
      </c>
      <c r="C89" s="51">
        <v>2900</v>
      </c>
      <c r="D89" s="49" t="s">
        <v>21</v>
      </c>
      <c r="E89" s="49">
        <v>2003</v>
      </c>
    </row>
    <row r="90" spans="1:5" x14ac:dyDescent="0.3">
      <c r="A90" s="51" t="s">
        <v>218</v>
      </c>
      <c r="B90" s="51" t="s">
        <v>214</v>
      </c>
      <c r="C90" s="51">
        <v>5000</v>
      </c>
      <c r="D90" s="49" t="s">
        <v>21</v>
      </c>
      <c r="E90" s="49">
        <v>1976</v>
      </c>
    </row>
    <row r="91" spans="1:5" x14ac:dyDescent="0.3">
      <c r="A91" s="51" t="s">
        <v>260</v>
      </c>
      <c r="B91" s="51" t="s">
        <v>261</v>
      </c>
      <c r="C91" s="51">
        <v>497</v>
      </c>
      <c r="D91" s="49" t="s">
        <v>21</v>
      </c>
      <c r="E91" s="49">
        <v>1970</v>
      </c>
    </row>
    <row r="92" spans="1:5" x14ac:dyDescent="0.3">
      <c r="A92" s="51" t="s">
        <v>202</v>
      </c>
      <c r="B92" s="51" t="s">
        <v>203</v>
      </c>
      <c r="C92" s="51">
        <v>1447</v>
      </c>
      <c r="D92" s="49" t="s">
        <v>21</v>
      </c>
      <c r="E92" s="49">
        <v>1935</v>
      </c>
    </row>
    <row r="93" spans="1:5" x14ac:dyDescent="0.3">
      <c r="A93" s="51" t="s">
        <v>185</v>
      </c>
      <c r="B93" s="51" t="s">
        <v>186</v>
      </c>
      <c r="C93" s="51">
        <v>3200</v>
      </c>
      <c r="D93" s="49" t="s">
        <v>21</v>
      </c>
      <c r="E93" s="49">
        <v>1853</v>
      </c>
    </row>
    <row r="94" spans="1:5" x14ac:dyDescent="0.3">
      <c r="A94" s="51" t="s">
        <v>173</v>
      </c>
      <c r="B94" s="51" t="s">
        <v>174</v>
      </c>
      <c r="C94" s="51">
        <v>1500</v>
      </c>
      <c r="D94" s="49" t="s">
        <v>21</v>
      </c>
      <c r="E94" s="49">
        <v>1982</v>
      </c>
    </row>
    <row r="95" spans="1:5" x14ac:dyDescent="0.3">
      <c r="A95" s="51" t="s">
        <v>263</v>
      </c>
      <c r="B95" s="51" t="s">
        <v>264</v>
      </c>
      <c r="C95" s="51">
        <v>1241</v>
      </c>
      <c r="D95" s="49" t="s">
        <v>21</v>
      </c>
      <c r="E95" s="49">
        <v>1970</v>
      </c>
    </row>
    <row r="96" spans="1:5" x14ac:dyDescent="0.3">
      <c r="A96" s="51" t="s">
        <v>228</v>
      </c>
      <c r="B96" s="51" t="s">
        <v>229</v>
      </c>
      <c r="C96" s="51">
        <v>1260</v>
      </c>
      <c r="D96" s="49" t="s">
        <v>21</v>
      </c>
      <c r="E96" s="49">
        <v>1997</v>
      </c>
    </row>
    <row r="97" spans="1:5" x14ac:dyDescent="0.3">
      <c r="A97" s="51" t="s">
        <v>206</v>
      </c>
      <c r="B97" s="51" t="s">
        <v>207</v>
      </c>
      <c r="C97" s="51">
        <v>7000</v>
      </c>
      <c r="D97" s="49" t="s">
        <v>21</v>
      </c>
      <c r="E97" s="49">
        <v>1999</v>
      </c>
    </row>
    <row r="98" spans="1:5" x14ac:dyDescent="0.3">
      <c r="A98" s="51" t="s">
        <v>267</v>
      </c>
      <c r="B98" s="51" t="s">
        <v>268</v>
      </c>
      <c r="C98" s="51">
        <v>1290</v>
      </c>
      <c r="D98" s="49" t="s">
        <v>21</v>
      </c>
      <c r="E98" s="49">
        <v>2014</v>
      </c>
    </row>
    <row r="99" spans="1:5" x14ac:dyDescent="0.3">
      <c r="A99" s="51" t="s">
        <v>270</v>
      </c>
      <c r="B99" s="51" t="s">
        <v>235</v>
      </c>
      <c r="C99" s="51">
        <v>960</v>
      </c>
      <c r="D99" s="49" t="s">
        <v>21</v>
      </c>
      <c r="E99" s="49">
        <v>1978</v>
      </c>
    </row>
    <row r="100" spans="1:5" x14ac:dyDescent="0.3">
      <c r="A100" s="51" t="s">
        <v>273</v>
      </c>
      <c r="B100" s="51" t="s">
        <v>235</v>
      </c>
      <c r="C100" s="51">
        <v>4347</v>
      </c>
      <c r="D100" s="49" t="s">
        <v>21</v>
      </c>
      <c r="E100" s="49">
        <v>2000</v>
      </c>
    </row>
    <row r="101" spans="1:5" x14ac:dyDescent="0.3">
      <c r="A101" s="51" t="s">
        <v>284</v>
      </c>
      <c r="B101" s="51" t="s">
        <v>285</v>
      </c>
      <c r="C101" s="51">
        <v>1</v>
      </c>
      <c r="D101" s="49" t="s">
        <v>21</v>
      </c>
      <c r="E101" s="49">
        <v>2000</v>
      </c>
    </row>
    <row r="102" spans="1:5" x14ac:dyDescent="0.3">
      <c r="A102" s="51" t="s">
        <v>867</v>
      </c>
      <c r="B102" s="51" t="s">
        <v>812</v>
      </c>
      <c r="C102" s="51">
        <v>1876</v>
      </c>
      <c r="D102" s="49" t="s">
        <v>74</v>
      </c>
      <c r="E102" s="49">
        <v>1970</v>
      </c>
    </row>
    <row r="103" spans="1:5" x14ac:dyDescent="0.3">
      <c r="A103" s="51" t="s">
        <v>360</v>
      </c>
      <c r="B103" s="51" t="s">
        <v>361</v>
      </c>
      <c r="C103" s="51">
        <v>4000</v>
      </c>
      <c r="D103" s="49" t="s">
        <v>21</v>
      </c>
      <c r="E103" s="49">
        <v>1874</v>
      </c>
    </row>
    <row r="104" spans="1:5" x14ac:dyDescent="0.3">
      <c r="A104" s="51" t="s">
        <v>400</v>
      </c>
      <c r="B104" s="51" t="s">
        <v>401</v>
      </c>
      <c r="C104" s="51">
        <v>9590</v>
      </c>
      <c r="D104" s="49" t="s">
        <v>74</v>
      </c>
      <c r="E104" s="49">
        <v>1965</v>
      </c>
    </row>
    <row r="105" spans="1:5" x14ac:dyDescent="0.3">
      <c r="A105" s="53" t="s">
        <v>309</v>
      </c>
      <c r="B105" s="51" t="s">
        <v>310</v>
      </c>
      <c r="C105" s="51">
        <v>39590</v>
      </c>
      <c r="D105" s="49" t="s">
        <v>74</v>
      </c>
      <c r="E105" s="49">
        <v>1965</v>
      </c>
    </row>
    <row r="106" spans="1:5" x14ac:dyDescent="0.3">
      <c r="A106" s="53" t="s">
        <v>864</v>
      </c>
      <c r="B106" s="51" t="s">
        <v>679</v>
      </c>
      <c r="C106" s="51">
        <v>4100</v>
      </c>
      <c r="D106" s="49" t="s">
        <v>21</v>
      </c>
      <c r="E106" s="49">
        <v>1922</v>
      </c>
    </row>
    <row r="107" spans="1:5" x14ac:dyDescent="0.3">
      <c r="A107" s="53" t="s">
        <v>865</v>
      </c>
      <c r="B107" s="51" t="s">
        <v>312</v>
      </c>
      <c r="C107" s="51">
        <v>1672</v>
      </c>
      <c r="D107" s="49" t="s">
        <v>74</v>
      </c>
      <c r="E107" s="49">
        <v>1965</v>
      </c>
    </row>
    <row r="108" spans="1:5" x14ac:dyDescent="0.3">
      <c r="A108" s="53" t="s">
        <v>506</v>
      </c>
      <c r="B108" s="51" t="s">
        <v>507</v>
      </c>
      <c r="C108" s="51">
        <v>10000</v>
      </c>
      <c r="D108" s="49" t="s">
        <v>74</v>
      </c>
      <c r="E108" s="49">
        <v>1905</v>
      </c>
    </row>
    <row r="109" spans="1:5" x14ac:dyDescent="0.3">
      <c r="A109" s="53" t="s">
        <v>866</v>
      </c>
      <c r="B109" s="51" t="s">
        <v>404</v>
      </c>
      <c r="C109" s="51">
        <v>3283</v>
      </c>
      <c r="D109" s="49" t="s">
        <v>74</v>
      </c>
      <c r="E109" s="49">
        <v>1965</v>
      </c>
    </row>
    <row r="110" spans="1:5" x14ac:dyDescent="0.3">
      <c r="A110" s="53" t="s">
        <v>846</v>
      </c>
      <c r="B110" s="53" t="s">
        <v>847</v>
      </c>
      <c r="C110" s="53">
        <v>2480</v>
      </c>
      <c r="D110" s="52" t="s">
        <v>21</v>
      </c>
      <c r="E110" s="49">
        <v>1955</v>
      </c>
    </row>
    <row r="111" spans="1:5" x14ac:dyDescent="0.3">
      <c r="A111" s="53" t="s">
        <v>868</v>
      </c>
      <c r="B111" s="53" t="s">
        <v>406</v>
      </c>
      <c r="C111" s="53">
        <v>1728</v>
      </c>
      <c r="D111" s="52" t="s">
        <v>74</v>
      </c>
      <c r="E111" s="49">
        <v>1965</v>
      </c>
    </row>
    <row r="112" spans="1:5" x14ac:dyDescent="0.3">
      <c r="A112" s="51" t="s">
        <v>437</v>
      </c>
      <c r="B112" s="51" t="s">
        <v>438</v>
      </c>
      <c r="C112" s="51">
        <v>2647</v>
      </c>
      <c r="D112" s="49" t="s">
        <v>21</v>
      </c>
      <c r="E112" s="49">
        <v>1989</v>
      </c>
    </row>
    <row r="113" spans="1:5" x14ac:dyDescent="0.3">
      <c r="A113" s="51" t="s">
        <v>795</v>
      </c>
      <c r="B113" s="51" t="s">
        <v>796</v>
      </c>
      <c r="C113" s="51">
        <v>3076</v>
      </c>
      <c r="D113" s="49" t="s">
        <v>21</v>
      </c>
      <c r="E113" s="49">
        <v>1940</v>
      </c>
    </row>
    <row r="114" spans="1:5" x14ac:dyDescent="0.3">
      <c r="A114" s="51" t="s">
        <v>441</v>
      </c>
      <c r="B114" s="51" t="s">
        <v>442</v>
      </c>
      <c r="C114" s="51">
        <v>2281</v>
      </c>
      <c r="D114" s="49" t="s">
        <v>21</v>
      </c>
      <c r="E114" s="49">
        <v>1970</v>
      </c>
    </row>
    <row r="115" spans="1:5" x14ac:dyDescent="0.3">
      <c r="A115" s="51" t="s">
        <v>805</v>
      </c>
      <c r="B115" s="51" t="s">
        <v>806</v>
      </c>
      <c r="C115" s="51">
        <v>2900</v>
      </c>
      <c r="D115" s="49" t="s">
        <v>21</v>
      </c>
      <c r="E115" s="49">
        <v>1985</v>
      </c>
    </row>
    <row r="116" spans="1:5" x14ac:dyDescent="0.3">
      <c r="A116" s="51" t="s">
        <v>413</v>
      </c>
      <c r="B116" s="51" t="s">
        <v>414</v>
      </c>
      <c r="C116" s="51">
        <v>6345</v>
      </c>
      <c r="D116" s="49" t="s">
        <v>21</v>
      </c>
      <c r="E116" s="49">
        <v>1980</v>
      </c>
    </row>
    <row r="117" spans="1:5" x14ac:dyDescent="0.3">
      <c r="A117" s="51" t="s">
        <v>799</v>
      </c>
      <c r="B117" s="51" t="s">
        <v>626</v>
      </c>
      <c r="C117" s="51">
        <v>7640</v>
      </c>
      <c r="D117" s="49" t="s">
        <v>21</v>
      </c>
      <c r="E117" s="49">
        <v>1955</v>
      </c>
    </row>
    <row r="118" spans="1:5" x14ac:dyDescent="0.3">
      <c r="A118" s="51" t="s">
        <v>425</v>
      </c>
      <c r="B118" s="51" t="s">
        <v>426</v>
      </c>
      <c r="C118" s="51">
        <v>2528</v>
      </c>
      <c r="D118" s="49" t="s">
        <v>21</v>
      </c>
      <c r="E118" s="49">
        <v>1992</v>
      </c>
    </row>
    <row r="119" spans="1:5" x14ac:dyDescent="0.3">
      <c r="A119" s="51" t="s">
        <v>340</v>
      </c>
      <c r="B119" s="51" t="s">
        <v>341</v>
      </c>
      <c r="C119" s="51">
        <v>4697</v>
      </c>
      <c r="D119" s="49" t="s">
        <v>21</v>
      </c>
      <c r="E119" s="49">
        <v>1982</v>
      </c>
    </row>
    <row r="120" spans="1:5" x14ac:dyDescent="0.3">
      <c r="A120" s="51" t="s">
        <v>181</v>
      </c>
      <c r="B120" s="51" t="s">
        <v>182</v>
      </c>
      <c r="C120" s="51">
        <v>3486</v>
      </c>
      <c r="D120" s="49" t="s">
        <v>21</v>
      </c>
      <c r="E120" s="49">
        <v>2010</v>
      </c>
    </row>
    <row r="121" spans="1:5" x14ac:dyDescent="0.3">
      <c r="A121" s="51" t="s">
        <v>233</v>
      </c>
      <c r="B121" s="51" t="s">
        <v>182</v>
      </c>
      <c r="C121" s="51">
        <v>3840</v>
      </c>
      <c r="D121" s="49" t="s">
        <v>21</v>
      </c>
      <c r="E121" s="49">
        <v>1950</v>
      </c>
    </row>
    <row r="122" spans="1:5" x14ac:dyDescent="0.3">
      <c r="A122" s="51" t="s">
        <v>487</v>
      </c>
      <c r="B122" s="51" t="s">
        <v>182</v>
      </c>
      <c r="C122" s="51">
        <v>1620</v>
      </c>
      <c r="D122" s="49" t="s">
        <v>21</v>
      </c>
      <c r="E122" s="49">
        <v>1970</v>
      </c>
    </row>
    <row r="123" spans="1:5" x14ac:dyDescent="0.3">
      <c r="A123" s="51" t="s">
        <v>453</v>
      </c>
      <c r="B123" s="51" t="s">
        <v>454</v>
      </c>
      <c r="C123" s="51">
        <v>524</v>
      </c>
      <c r="D123" s="49" t="s">
        <v>21</v>
      </c>
      <c r="E123" s="49">
        <v>1970</v>
      </c>
    </row>
    <row r="124" spans="1:5" x14ac:dyDescent="0.3">
      <c r="A124" s="51" t="s">
        <v>351</v>
      </c>
      <c r="B124" s="51" t="s">
        <v>352</v>
      </c>
      <c r="C124" s="51">
        <v>9551</v>
      </c>
      <c r="D124" s="49" t="s">
        <v>21</v>
      </c>
      <c r="E124" s="49">
        <v>1995</v>
      </c>
    </row>
    <row r="125" spans="1:5" x14ac:dyDescent="0.3">
      <c r="A125" s="51" t="s">
        <v>792</v>
      </c>
      <c r="B125" s="51" t="s">
        <v>509</v>
      </c>
      <c r="C125" s="51">
        <v>4620</v>
      </c>
      <c r="D125" s="49" t="s">
        <v>21</v>
      </c>
      <c r="E125" s="49">
        <v>1972</v>
      </c>
    </row>
    <row r="126" spans="1:5" x14ac:dyDescent="0.3">
      <c r="A126" s="51" t="s">
        <v>344</v>
      </c>
      <c r="B126" s="51" t="s">
        <v>252</v>
      </c>
      <c r="C126" s="51">
        <v>3377</v>
      </c>
      <c r="D126" s="49" t="s">
        <v>21</v>
      </c>
      <c r="E126" s="49">
        <v>1968</v>
      </c>
    </row>
    <row r="127" spans="1:5" x14ac:dyDescent="0.3">
      <c r="A127" s="51" t="s">
        <v>376</v>
      </c>
      <c r="B127" s="51" t="s">
        <v>377</v>
      </c>
      <c r="C127" s="51">
        <v>3037</v>
      </c>
      <c r="D127" s="49" t="s">
        <v>21</v>
      </c>
      <c r="E127" s="49">
        <v>1972</v>
      </c>
    </row>
    <row r="128" spans="1:5" x14ac:dyDescent="0.3">
      <c r="A128" s="51" t="s">
        <v>320</v>
      </c>
      <c r="B128" s="51" t="s">
        <v>321</v>
      </c>
      <c r="C128" s="51">
        <v>2940</v>
      </c>
      <c r="D128" s="49" t="s">
        <v>21</v>
      </c>
      <c r="E128" s="49">
        <v>1970</v>
      </c>
    </row>
    <row r="129" spans="1:5" x14ac:dyDescent="0.3">
      <c r="A129" s="51" t="s">
        <v>802</v>
      </c>
      <c r="B129" s="51" t="s">
        <v>604</v>
      </c>
      <c r="C129" s="51">
        <v>7600</v>
      </c>
      <c r="D129" s="49" t="s">
        <v>21</v>
      </c>
      <c r="E129" s="49">
        <v>1993</v>
      </c>
    </row>
    <row r="130" spans="1:5" x14ac:dyDescent="0.3">
      <c r="A130" s="51" t="s">
        <v>177</v>
      </c>
      <c r="B130" s="51" t="s">
        <v>178</v>
      </c>
      <c r="C130" s="51">
        <v>3516</v>
      </c>
      <c r="D130" s="49" t="s">
        <v>21</v>
      </c>
      <c r="E130" s="49">
        <v>1990</v>
      </c>
    </row>
    <row r="131" spans="1:5" x14ac:dyDescent="0.3">
      <c r="A131" s="51" t="s">
        <v>490</v>
      </c>
      <c r="B131" s="51" t="s">
        <v>488</v>
      </c>
      <c r="C131" s="51">
        <v>600</v>
      </c>
      <c r="D131" s="49" t="s">
        <v>21</v>
      </c>
      <c r="E131" s="49">
        <v>1990</v>
      </c>
    </row>
    <row r="132" spans="1:5" x14ac:dyDescent="0.3">
      <c r="A132" s="51" t="s">
        <v>477</v>
      </c>
      <c r="B132" s="51" t="s">
        <v>475</v>
      </c>
      <c r="C132" s="51">
        <v>607</v>
      </c>
      <c r="D132" s="49" t="s">
        <v>21</v>
      </c>
      <c r="E132" s="49">
        <v>1980</v>
      </c>
    </row>
    <row r="133" spans="1:5" x14ac:dyDescent="0.3">
      <c r="A133" s="51" t="s">
        <v>785</v>
      </c>
      <c r="B133" s="51" t="s">
        <v>521</v>
      </c>
      <c r="C133" s="51">
        <v>23005</v>
      </c>
      <c r="D133" s="49" t="s">
        <v>21</v>
      </c>
      <c r="E133" s="49">
        <v>1976</v>
      </c>
    </row>
    <row r="134" spans="1:5" x14ac:dyDescent="0.3">
      <c r="A134" s="51" t="s">
        <v>708</v>
      </c>
      <c r="B134" s="51" t="s">
        <v>103</v>
      </c>
      <c r="C134" s="51">
        <v>9684</v>
      </c>
      <c r="D134" s="49" t="s">
        <v>21</v>
      </c>
      <c r="E134" s="49">
        <v>1964</v>
      </c>
    </row>
    <row r="135" spans="1:5" x14ac:dyDescent="0.3">
      <c r="A135" s="51" t="s">
        <v>710</v>
      </c>
      <c r="B135" s="51" t="s">
        <v>103</v>
      </c>
      <c r="C135" s="51">
        <v>150677</v>
      </c>
      <c r="D135" s="49" t="s">
        <v>21</v>
      </c>
      <c r="E135" s="49">
        <v>1964</v>
      </c>
    </row>
    <row r="136" spans="1:5" x14ac:dyDescent="0.3">
      <c r="A136" s="51" t="s">
        <v>72</v>
      </c>
      <c r="B136" s="51" t="s">
        <v>73</v>
      </c>
      <c r="C136" s="51">
        <v>17773</v>
      </c>
      <c r="D136" s="52" t="s">
        <v>74</v>
      </c>
      <c r="E136" s="49">
        <v>1990</v>
      </c>
    </row>
    <row r="137" spans="1:5" x14ac:dyDescent="0.3">
      <c r="A137" s="51" t="s">
        <v>77</v>
      </c>
      <c r="B137" s="51" t="s">
        <v>78</v>
      </c>
      <c r="C137" s="51">
        <v>61681</v>
      </c>
      <c r="D137" s="49" t="s">
        <v>50</v>
      </c>
      <c r="E137" s="49">
        <v>1990</v>
      </c>
    </row>
    <row r="138" spans="1:5" x14ac:dyDescent="0.3">
      <c r="A138" s="51" t="s">
        <v>700</v>
      </c>
      <c r="B138" s="51" t="s">
        <v>701</v>
      </c>
      <c r="C138" s="51">
        <v>82300</v>
      </c>
      <c r="D138" s="49" t="s">
        <v>21</v>
      </c>
      <c r="E138" s="49">
        <v>1990</v>
      </c>
    </row>
    <row r="139" spans="1:5" x14ac:dyDescent="0.3">
      <c r="A139" s="51" t="s">
        <v>82</v>
      </c>
      <c r="B139" s="51" t="s">
        <v>83</v>
      </c>
      <c r="C139" s="51">
        <v>72562</v>
      </c>
      <c r="D139" s="49" t="s">
        <v>50</v>
      </c>
      <c r="E139" s="49">
        <v>1932</v>
      </c>
    </row>
    <row r="140" spans="1:5" x14ac:dyDescent="0.3">
      <c r="A140" s="51" t="s">
        <v>86</v>
      </c>
      <c r="B140" s="51" t="s">
        <v>87</v>
      </c>
      <c r="C140" s="51">
        <v>77451</v>
      </c>
      <c r="D140" s="49" t="s">
        <v>50</v>
      </c>
      <c r="E140" s="49">
        <v>1912</v>
      </c>
    </row>
    <row r="141" spans="1:5" x14ac:dyDescent="0.3">
      <c r="A141" s="51" t="s">
        <v>713</v>
      </c>
      <c r="B141" s="51" t="s">
        <v>714</v>
      </c>
      <c r="C141" s="51">
        <v>53444</v>
      </c>
      <c r="D141" s="49" t="s">
        <v>21</v>
      </c>
      <c r="E141" s="49">
        <v>1963</v>
      </c>
    </row>
    <row r="142" spans="1:5" x14ac:dyDescent="0.3">
      <c r="A142" s="51" t="s">
        <v>745</v>
      </c>
      <c r="B142" s="51" t="s">
        <v>277</v>
      </c>
      <c r="C142" s="51">
        <v>11012</v>
      </c>
      <c r="D142" s="49" t="s">
        <v>21</v>
      </c>
      <c r="E142" s="49">
        <v>1968</v>
      </c>
    </row>
    <row r="143" spans="1:5" x14ac:dyDescent="0.3">
      <c r="A143" s="51" t="s">
        <v>102</v>
      </c>
      <c r="B143" s="51" t="s">
        <v>103</v>
      </c>
      <c r="C143" s="51">
        <v>46611</v>
      </c>
      <c r="D143" s="49" t="s">
        <v>21</v>
      </c>
      <c r="E143" s="49">
        <v>1964</v>
      </c>
    </row>
    <row r="144" spans="1:5" x14ac:dyDescent="0.3">
      <c r="A144" s="51" t="s">
        <v>106</v>
      </c>
      <c r="B144" s="51" t="s">
        <v>107</v>
      </c>
      <c r="C144" s="51">
        <v>1230</v>
      </c>
      <c r="D144" s="49" t="s">
        <v>21</v>
      </c>
      <c r="E144" s="49">
        <v>1986</v>
      </c>
    </row>
    <row r="145" spans="1:5" x14ac:dyDescent="0.3">
      <c r="A145" s="51" t="s">
        <v>148</v>
      </c>
      <c r="B145" s="51" t="s">
        <v>149</v>
      </c>
      <c r="C145" s="51">
        <v>20016</v>
      </c>
      <c r="D145" s="49" t="s">
        <v>50</v>
      </c>
      <c r="E145" s="49">
        <v>1970</v>
      </c>
    </row>
    <row r="146" spans="1:5" x14ac:dyDescent="0.3">
      <c r="A146" s="51" t="s">
        <v>164</v>
      </c>
      <c r="B146" s="51" t="s">
        <v>165</v>
      </c>
      <c r="C146" s="51">
        <v>1720</v>
      </c>
      <c r="D146" s="49" t="s">
        <v>21</v>
      </c>
      <c r="E146" s="49">
        <v>1985</v>
      </c>
    </row>
    <row r="147" spans="1:5" x14ac:dyDescent="0.3">
      <c r="A147" s="51" t="s">
        <v>157</v>
      </c>
      <c r="B147" s="51" t="s">
        <v>158</v>
      </c>
      <c r="C147" s="51">
        <v>5686</v>
      </c>
      <c r="D147" s="49" t="s">
        <v>21</v>
      </c>
      <c r="E147" s="49">
        <v>1956</v>
      </c>
    </row>
    <row r="148" spans="1:5" x14ac:dyDescent="0.3">
      <c r="A148" s="51" t="s">
        <v>704</v>
      </c>
      <c r="B148" s="51" t="s">
        <v>705</v>
      </c>
      <c r="C148" s="51">
        <v>10131</v>
      </c>
      <c r="D148" s="49" t="s">
        <v>21</v>
      </c>
      <c r="E148" s="49">
        <v>1956</v>
      </c>
    </row>
    <row r="149" spans="1:5" x14ac:dyDescent="0.3">
      <c r="A149" s="51" t="s">
        <v>168</v>
      </c>
      <c r="B149" s="51" t="s">
        <v>169</v>
      </c>
      <c r="C149" s="51">
        <v>101543</v>
      </c>
      <c r="D149" s="49" t="s">
        <v>50</v>
      </c>
      <c r="E149" s="49">
        <v>1970</v>
      </c>
    </row>
    <row r="150" spans="1:5" x14ac:dyDescent="0.3">
      <c r="A150" s="51" t="s">
        <v>154</v>
      </c>
      <c r="B150" s="51" t="s">
        <v>155</v>
      </c>
      <c r="C150" s="51">
        <v>384</v>
      </c>
      <c r="D150" s="49" t="s">
        <v>21</v>
      </c>
      <c r="E150" s="49">
        <v>1998</v>
      </c>
    </row>
    <row r="151" spans="1:5" x14ac:dyDescent="0.3">
      <c r="A151" s="51" t="s">
        <v>288</v>
      </c>
      <c r="B151" s="51" t="s">
        <v>289</v>
      </c>
      <c r="C151" s="51">
        <v>3700</v>
      </c>
      <c r="D151" s="49" t="s">
        <v>21</v>
      </c>
      <c r="E151" s="49">
        <v>1959</v>
      </c>
    </row>
    <row r="152" spans="1:5" x14ac:dyDescent="0.3">
      <c r="A152" s="51" t="s">
        <v>304</v>
      </c>
      <c r="B152" s="51" t="s">
        <v>289</v>
      </c>
      <c r="C152" s="51">
        <v>3855</v>
      </c>
      <c r="D152" s="49" t="s">
        <v>21</v>
      </c>
      <c r="E152" s="49">
        <v>1960</v>
      </c>
    </row>
    <row r="153" spans="1:5" x14ac:dyDescent="0.3">
      <c r="A153" s="51" t="s">
        <v>292</v>
      </c>
      <c r="B153" s="51" t="s">
        <v>293</v>
      </c>
      <c r="C153" s="51">
        <v>672</v>
      </c>
      <c r="D153" s="49" t="s">
        <v>21</v>
      </c>
      <c r="E153" s="49">
        <v>1970</v>
      </c>
    </row>
    <row r="154" spans="1:5" x14ac:dyDescent="0.3">
      <c r="A154" s="51" t="s">
        <v>296</v>
      </c>
      <c r="B154" s="51" t="s">
        <v>293</v>
      </c>
      <c r="C154" s="51">
        <v>1480</v>
      </c>
      <c r="D154" s="49" t="s">
        <v>21</v>
      </c>
      <c r="E154" s="49">
        <v>1965</v>
      </c>
    </row>
    <row r="155" spans="1:5" x14ac:dyDescent="0.3">
      <c r="A155" s="51" t="s">
        <v>300</v>
      </c>
      <c r="B155" s="51" t="s">
        <v>301</v>
      </c>
      <c r="C155" s="51">
        <v>2640</v>
      </c>
      <c r="D155" s="49" t="s">
        <v>21</v>
      </c>
      <c r="E155" s="49">
        <v>1996</v>
      </c>
    </row>
    <row r="156" spans="1:5" x14ac:dyDescent="0.3">
      <c r="A156" s="51" t="s">
        <v>853</v>
      </c>
      <c r="B156" s="51" t="s">
        <v>91</v>
      </c>
      <c r="C156" s="51">
        <v>34246</v>
      </c>
      <c r="D156" s="49" t="s">
        <v>21</v>
      </c>
      <c r="E156" s="49">
        <v>1903</v>
      </c>
    </row>
    <row r="157" spans="1:5" x14ac:dyDescent="0.3">
      <c r="A157" s="53" t="s">
        <v>742</v>
      </c>
      <c r="B157" s="51" t="s">
        <v>658</v>
      </c>
      <c r="C157" s="51">
        <v>1796</v>
      </c>
      <c r="D157" s="49" t="s">
        <v>21</v>
      </c>
      <c r="E157" s="49">
        <v>1989</v>
      </c>
    </row>
    <row r="158" spans="1:5" x14ac:dyDescent="0.3">
      <c r="A158" s="53" t="s">
        <v>769</v>
      </c>
      <c r="B158" s="51" t="s">
        <v>770</v>
      </c>
      <c r="C158" s="51">
        <v>25300</v>
      </c>
      <c r="D158" s="49" t="s">
        <v>21</v>
      </c>
      <c r="E158" s="49">
        <v>1931</v>
      </c>
    </row>
    <row r="159" spans="1:5" x14ac:dyDescent="0.3">
      <c r="A159" s="51" t="s">
        <v>117</v>
      </c>
      <c r="B159" s="51" t="s">
        <v>118</v>
      </c>
      <c r="C159" s="51">
        <v>1</v>
      </c>
      <c r="D159" s="49" t="s">
        <v>21</v>
      </c>
      <c r="E159" s="49">
        <v>1980</v>
      </c>
    </row>
    <row r="160" spans="1:5" x14ac:dyDescent="0.3">
      <c r="A160" s="51" t="s">
        <v>113</v>
      </c>
      <c r="B160" s="51" t="s">
        <v>114</v>
      </c>
      <c r="C160" s="51">
        <v>1</v>
      </c>
      <c r="D160" s="49" t="s">
        <v>21</v>
      </c>
      <c r="E160" s="49">
        <v>1980</v>
      </c>
    </row>
    <row r="161" spans="1:5" x14ac:dyDescent="0.3">
      <c r="A161" s="51" t="s">
        <v>132</v>
      </c>
      <c r="B161" s="51" t="s">
        <v>133</v>
      </c>
      <c r="C161" s="51">
        <v>1</v>
      </c>
      <c r="D161" s="49" t="s">
        <v>21</v>
      </c>
      <c r="E161" s="49">
        <v>1980</v>
      </c>
    </row>
    <row r="162" spans="1:5" x14ac:dyDescent="0.3">
      <c r="A162" s="51" t="s">
        <v>129</v>
      </c>
      <c r="B162" s="51" t="s">
        <v>130</v>
      </c>
      <c r="C162" s="51">
        <v>1</v>
      </c>
      <c r="D162" s="49" t="s">
        <v>21</v>
      </c>
      <c r="E162" s="49">
        <v>1980</v>
      </c>
    </row>
    <row r="163" spans="1:5" x14ac:dyDescent="0.3">
      <c r="A163" s="51" t="s">
        <v>138</v>
      </c>
      <c r="B163" s="51" t="s">
        <v>139</v>
      </c>
      <c r="C163" s="51">
        <v>1</v>
      </c>
      <c r="D163" s="49" t="s">
        <v>21</v>
      </c>
      <c r="E163" s="49">
        <v>1980</v>
      </c>
    </row>
    <row r="164" spans="1:5" x14ac:dyDescent="0.3">
      <c r="A164" s="51" t="s">
        <v>135</v>
      </c>
      <c r="B164" s="51" t="s">
        <v>136</v>
      </c>
      <c r="C164" s="51">
        <v>1</v>
      </c>
      <c r="D164" s="49" t="s">
        <v>21</v>
      </c>
      <c r="E164" s="49">
        <v>1980</v>
      </c>
    </row>
    <row r="165" spans="1:5" x14ac:dyDescent="0.3">
      <c r="A165" s="51" t="s">
        <v>145</v>
      </c>
      <c r="B165" s="51" t="s">
        <v>146</v>
      </c>
      <c r="C165" s="51">
        <v>1</v>
      </c>
      <c r="D165" s="49" t="s">
        <v>21</v>
      </c>
      <c r="E165" s="49">
        <v>1980</v>
      </c>
    </row>
    <row r="166" spans="1:5" x14ac:dyDescent="0.3">
      <c r="A166" s="51" t="s">
        <v>162</v>
      </c>
      <c r="B166" s="51" t="s">
        <v>127</v>
      </c>
      <c r="C166" s="51">
        <v>1</v>
      </c>
      <c r="D166" s="49" t="s">
        <v>21</v>
      </c>
      <c r="E166" s="49">
        <v>1973</v>
      </c>
    </row>
    <row r="167" spans="1:5" x14ac:dyDescent="0.3">
      <c r="A167" s="51" t="s">
        <v>126</v>
      </c>
      <c r="B167" s="51" t="s">
        <v>127</v>
      </c>
      <c r="C167" s="51">
        <v>1</v>
      </c>
      <c r="D167" s="49" t="s">
        <v>21</v>
      </c>
      <c r="E167" s="49">
        <v>1974</v>
      </c>
    </row>
    <row r="168" spans="1:5" x14ac:dyDescent="0.3">
      <c r="A168" s="51" t="s">
        <v>123</v>
      </c>
      <c r="B168" s="51" t="s">
        <v>124</v>
      </c>
      <c r="C168" s="51">
        <v>1</v>
      </c>
      <c r="D168" s="49" t="s">
        <v>21</v>
      </c>
      <c r="E168" s="49">
        <v>1980</v>
      </c>
    </row>
    <row r="169" spans="1:5" x14ac:dyDescent="0.3">
      <c r="A169" s="51" t="s">
        <v>120</v>
      </c>
      <c r="B169" s="51" t="s">
        <v>121</v>
      </c>
      <c r="C169" s="51">
        <v>1</v>
      </c>
      <c r="D169" s="49" t="s">
        <v>21</v>
      </c>
      <c r="E169" s="49">
        <v>1983</v>
      </c>
    </row>
    <row r="170" spans="1:5" x14ac:dyDescent="0.3">
      <c r="A170" s="51" t="s">
        <v>141</v>
      </c>
      <c r="B170" s="51" t="s">
        <v>142</v>
      </c>
      <c r="C170" s="51">
        <v>1</v>
      </c>
      <c r="D170" s="49" t="s">
        <v>21</v>
      </c>
      <c r="E170" s="49">
        <v>2010</v>
      </c>
    </row>
    <row r="171" spans="1:5" x14ac:dyDescent="0.3">
      <c r="A171" s="51" t="s">
        <v>641</v>
      </c>
      <c r="B171" s="51" t="s">
        <v>642</v>
      </c>
      <c r="C171" s="51">
        <v>12000</v>
      </c>
      <c r="D171" s="49" t="s">
        <v>21</v>
      </c>
      <c r="E171" s="49">
        <v>1960</v>
      </c>
    </row>
    <row r="172" spans="1:5" x14ac:dyDescent="0.3">
      <c r="A172" s="51" t="s">
        <v>525</v>
      </c>
      <c r="B172" s="51" t="s">
        <v>397</v>
      </c>
      <c r="C172" s="51">
        <v>1</v>
      </c>
      <c r="D172" s="49" t="s">
        <v>21</v>
      </c>
      <c r="E172" s="49">
        <v>1900</v>
      </c>
    </row>
    <row r="173" spans="1:5" x14ac:dyDescent="0.3">
      <c r="A173" s="51" t="s">
        <v>527</v>
      </c>
      <c r="B173" s="51" t="s">
        <v>528</v>
      </c>
      <c r="C173" s="51">
        <v>1</v>
      </c>
      <c r="D173" s="49" t="s">
        <v>21</v>
      </c>
      <c r="E173" s="49">
        <v>1975</v>
      </c>
    </row>
    <row r="174" spans="1:5" x14ac:dyDescent="0.3">
      <c r="A174" s="51" t="s">
        <v>678</v>
      </c>
      <c r="B174" s="51" t="s">
        <v>679</v>
      </c>
      <c r="C174" s="51">
        <v>15600</v>
      </c>
      <c r="D174" s="49" t="s">
        <v>21</v>
      </c>
      <c r="E174" s="49">
        <v>1987</v>
      </c>
    </row>
    <row r="175" spans="1:5" x14ac:dyDescent="0.3">
      <c r="A175" s="51" t="s">
        <v>652</v>
      </c>
      <c r="B175" s="51" t="s">
        <v>220</v>
      </c>
      <c r="C175" s="51">
        <v>1</v>
      </c>
      <c r="D175" s="49" t="s">
        <v>21</v>
      </c>
      <c r="E175" s="49">
        <v>1990</v>
      </c>
    </row>
    <row r="176" spans="1:5" x14ac:dyDescent="0.3">
      <c r="A176" s="51" t="s">
        <v>614</v>
      </c>
      <c r="B176" s="51" t="s">
        <v>615</v>
      </c>
      <c r="C176" s="51">
        <v>1</v>
      </c>
      <c r="D176" s="49" t="s">
        <v>21</v>
      </c>
      <c r="E176" s="49">
        <v>2000</v>
      </c>
    </row>
    <row r="177" spans="1:5" x14ac:dyDescent="0.3">
      <c r="A177" s="51" t="s">
        <v>655</v>
      </c>
      <c r="B177" s="51" t="s">
        <v>656</v>
      </c>
      <c r="C177" s="51">
        <v>47780</v>
      </c>
      <c r="D177" s="49" t="s">
        <v>21</v>
      </c>
      <c r="E177" s="49">
        <v>1990</v>
      </c>
    </row>
    <row r="178" spans="1:5" x14ac:dyDescent="0.3">
      <c r="A178" s="51" t="s">
        <v>633</v>
      </c>
      <c r="B178" s="51" t="s">
        <v>872</v>
      </c>
      <c r="C178" s="51">
        <v>1</v>
      </c>
      <c r="D178" s="49" t="s">
        <v>21</v>
      </c>
      <c r="E178" s="49">
        <v>1980</v>
      </c>
    </row>
    <row r="179" spans="1:5" x14ac:dyDescent="0.3">
      <c r="A179" s="51" t="s">
        <v>668</v>
      </c>
      <c r="B179" s="51" t="s">
        <v>285</v>
      </c>
      <c r="C179" s="51">
        <v>2800</v>
      </c>
      <c r="D179" s="49" t="s">
        <v>21</v>
      </c>
      <c r="E179" s="49">
        <v>1906</v>
      </c>
    </row>
    <row r="180" spans="1:5" x14ac:dyDescent="0.3">
      <c r="A180" s="51" t="s">
        <v>664</v>
      </c>
      <c r="B180" s="51" t="s">
        <v>665</v>
      </c>
      <c r="C180" s="51">
        <v>1</v>
      </c>
      <c r="D180" s="49" t="s">
        <v>21</v>
      </c>
      <c r="E180" s="49">
        <v>1962</v>
      </c>
    </row>
    <row r="181" spans="1:5" x14ac:dyDescent="0.3">
      <c r="A181" s="51" t="s">
        <v>660</v>
      </c>
      <c r="B181" s="51" t="s">
        <v>661</v>
      </c>
      <c r="C181" s="51">
        <v>41000</v>
      </c>
      <c r="D181" s="49" t="s">
        <v>21</v>
      </c>
      <c r="E181" s="49">
        <v>1963</v>
      </c>
    </row>
    <row r="182" spans="1:5" x14ac:dyDescent="0.3">
      <c r="A182" s="51" t="s">
        <v>675</v>
      </c>
      <c r="B182" s="51" t="s">
        <v>32</v>
      </c>
      <c r="C182" s="51">
        <v>70145</v>
      </c>
      <c r="D182" s="49" t="s">
        <v>21</v>
      </c>
      <c r="E182" s="49">
        <v>1978</v>
      </c>
    </row>
    <row r="183" spans="1:5" x14ac:dyDescent="0.3">
      <c r="A183" s="51" t="s">
        <v>533</v>
      </c>
      <c r="B183" s="51" t="s">
        <v>534</v>
      </c>
      <c r="C183" s="51">
        <v>1</v>
      </c>
      <c r="D183" s="49" t="s">
        <v>21</v>
      </c>
      <c r="E183" s="49">
        <v>1960</v>
      </c>
    </row>
    <row r="184" spans="1:5" x14ac:dyDescent="0.3">
      <c r="A184" s="51" t="s">
        <v>536</v>
      </c>
      <c r="B184" s="51" t="s">
        <v>537</v>
      </c>
      <c r="C184" s="51">
        <v>1</v>
      </c>
      <c r="D184" s="49" t="s">
        <v>21</v>
      </c>
      <c r="E184" s="49">
        <v>1960</v>
      </c>
    </row>
    <row r="185" spans="1:5" x14ac:dyDescent="0.3">
      <c r="A185" s="51" t="s">
        <v>645</v>
      </c>
      <c r="B185" s="51" t="s">
        <v>646</v>
      </c>
      <c r="C185" s="51">
        <v>1</v>
      </c>
      <c r="D185" s="49" t="s">
        <v>21</v>
      </c>
      <c r="E185" s="49">
        <v>1956</v>
      </c>
    </row>
    <row r="186" spans="1:5" x14ac:dyDescent="0.3">
      <c r="A186" s="51" t="s">
        <v>544</v>
      </c>
      <c r="B186" s="51" t="s">
        <v>91</v>
      </c>
      <c r="C186" s="51">
        <v>6300</v>
      </c>
      <c r="D186" s="49" t="s">
        <v>21</v>
      </c>
      <c r="E186" s="49">
        <v>1900</v>
      </c>
    </row>
    <row r="187" spans="1:5" x14ac:dyDescent="0.3">
      <c r="A187" s="51" t="s">
        <v>539</v>
      </c>
      <c r="B187" s="51" t="s">
        <v>540</v>
      </c>
      <c r="C187" s="51">
        <v>1</v>
      </c>
      <c r="D187" s="49" t="s">
        <v>21</v>
      </c>
      <c r="E187" s="49">
        <v>1900</v>
      </c>
    </row>
    <row r="188" spans="1:5" x14ac:dyDescent="0.3">
      <c r="A188" s="51" t="s">
        <v>671</v>
      </c>
      <c r="B188" s="51" t="s">
        <v>672</v>
      </c>
      <c r="C188" s="51">
        <v>14000</v>
      </c>
      <c r="D188" s="49" t="s">
        <v>21</v>
      </c>
      <c r="E188" s="49">
        <v>1959</v>
      </c>
    </row>
    <row r="189" spans="1:5" x14ac:dyDescent="0.3">
      <c r="A189" s="51" t="s">
        <v>550</v>
      </c>
      <c r="B189" s="51" t="s">
        <v>293</v>
      </c>
      <c r="C189" s="51">
        <v>1</v>
      </c>
      <c r="D189" s="49" t="s">
        <v>21</v>
      </c>
      <c r="E189" s="49">
        <v>1999</v>
      </c>
    </row>
    <row r="190" spans="1:5" x14ac:dyDescent="0.3">
      <c r="A190" s="51" t="s">
        <v>548</v>
      </c>
      <c r="B190" s="51" t="s">
        <v>301</v>
      </c>
      <c r="C190" s="51">
        <v>1</v>
      </c>
      <c r="D190" s="49" t="s">
        <v>21</v>
      </c>
      <c r="E190" s="49">
        <v>2000</v>
      </c>
    </row>
    <row r="191" spans="1:5" x14ac:dyDescent="0.3">
      <c r="A191" s="51" t="s">
        <v>546</v>
      </c>
      <c r="B191" s="51" t="s">
        <v>289</v>
      </c>
      <c r="C191" s="51">
        <v>1</v>
      </c>
      <c r="D191" s="49" t="s">
        <v>21</v>
      </c>
      <c r="E191" s="49">
        <v>2000</v>
      </c>
    </row>
    <row r="192" spans="1:5" x14ac:dyDescent="0.3">
      <c r="A192" s="51" t="s">
        <v>552</v>
      </c>
      <c r="B192" s="51" t="s">
        <v>509</v>
      </c>
      <c r="C192" s="51">
        <v>1</v>
      </c>
      <c r="D192" s="49" t="s">
        <v>21</v>
      </c>
      <c r="E192" s="49">
        <v>2000</v>
      </c>
    </row>
    <row r="193" spans="1:5" x14ac:dyDescent="0.3">
      <c r="A193" s="51" t="s">
        <v>554</v>
      </c>
      <c r="B193" s="51" t="s">
        <v>211</v>
      </c>
      <c r="C193" s="51">
        <v>1</v>
      </c>
      <c r="D193" s="49" t="s">
        <v>21</v>
      </c>
      <c r="E193" s="49">
        <v>2000</v>
      </c>
    </row>
    <row r="194" spans="1:5" x14ac:dyDescent="0.3">
      <c r="A194" s="51" t="s">
        <v>558</v>
      </c>
      <c r="B194" s="51" t="s">
        <v>195</v>
      </c>
      <c r="C194" s="51">
        <v>1</v>
      </c>
      <c r="D194" s="49" t="s">
        <v>21</v>
      </c>
      <c r="E194" s="49">
        <v>2000</v>
      </c>
    </row>
    <row r="195" spans="1:5" x14ac:dyDescent="0.3">
      <c r="A195" s="51" t="s">
        <v>530</v>
      </c>
      <c r="B195" s="51" t="s">
        <v>45</v>
      </c>
      <c r="C195" s="51">
        <v>43866</v>
      </c>
      <c r="D195" s="49" t="s">
        <v>21</v>
      </c>
      <c r="E195" s="49">
        <v>1980</v>
      </c>
    </row>
    <row r="196" spans="1:5" x14ac:dyDescent="0.3">
      <c r="A196" s="51" t="s">
        <v>568</v>
      </c>
      <c r="B196" s="51" t="s">
        <v>28</v>
      </c>
      <c r="C196" s="51">
        <v>1</v>
      </c>
      <c r="D196" s="49" t="s">
        <v>21</v>
      </c>
      <c r="E196" s="49">
        <v>2000</v>
      </c>
    </row>
    <row r="197" spans="1:5" x14ac:dyDescent="0.3">
      <c r="A197" s="51" t="s">
        <v>566</v>
      </c>
      <c r="B197" s="51" t="s">
        <v>38</v>
      </c>
      <c r="C197" s="51">
        <v>1</v>
      </c>
      <c r="D197" s="49" t="s">
        <v>21</v>
      </c>
      <c r="E197" s="49">
        <v>2000</v>
      </c>
    </row>
    <row r="198" spans="1:5" x14ac:dyDescent="0.3">
      <c r="A198" s="51" t="s">
        <v>563</v>
      </c>
      <c r="B198" s="51" t="s">
        <v>564</v>
      </c>
      <c r="C198" s="51">
        <v>1</v>
      </c>
      <c r="D198" s="49" t="s">
        <v>21</v>
      </c>
      <c r="E198" s="49">
        <v>2000</v>
      </c>
    </row>
    <row r="199" spans="1:5" x14ac:dyDescent="0.3">
      <c r="A199" s="51" t="s">
        <v>649</v>
      </c>
      <c r="B199" s="51" t="s">
        <v>220</v>
      </c>
      <c r="C199" s="51">
        <v>113284</v>
      </c>
      <c r="D199" s="49" t="s">
        <v>21</v>
      </c>
      <c r="E199" s="49">
        <v>1986</v>
      </c>
    </row>
    <row r="200" spans="1:5" x14ac:dyDescent="0.3">
      <c r="A200" s="51" t="s">
        <v>594</v>
      </c>
      <c r="B200" s="51" t="s">
        <v>220</v>
      </c>
      <c r="C200" s="51">
        <v>1</v>
      </c>
      <c r="D200" s="49" t="s">
        <v>21</v>
      </c>
      <c r="E200" s="49">
        <v>2000</v>
      </c>
    </row>
    <row r="201" spans="1:5" x14ac:dyDescent="0.3">
      <c r="A201" s="51" t="s">
        <v>584</v>
      </c>
      <c r="B201" s="51" t="s">
        <v>573</v>
      </c>
      <c r="C201" s="51">
        <v>1</v>
      </c>
      <c r="D201" s="49" t="s">
        <v>21</v>
      </c>
      <c r="E201" s="49">
        <v>2000</v>
      </c>
    </row>
    <row r="202" spans="1:5" x14ac:dyDescent="0.3">
      <c r="A202" s="51" t="s">
        <v>582</v>
      </c>
      <c r="B202" s="51" t="s">
        <v>573</v>
      </c>
      <c r="C202" s="51">
        <v>1</v>
      </c>
      <c r="D202" s="49" t="s">
        <v>21</v>
      </c>
      <c r="E202" s="49">
        <v>2000</v>
      </c>
    </row>
    <row r="203" spans="1:5" x14ac:dyDescent="0.3">
      <c r="A203" s="51" t="s">
        <v>572</v>
      </c>
      <c r="B203" s="51" t="s">
        <v>573</v>
      </c>
      <c r="C203" s="51">
        <v>1</v>
      </c>
      <c r="D203" s="49" t="s">
        <v>21</v>
      </c>
      <c r="E203" s="49">
        <v>2000</v>
      </c>
    </row>
    <row r="204" spans="1:5" x14ac:dyDescent="0.3">
      <c r="A204" s="51" t="s">
        <v>598</v>
      </c>
      <c r="B204" s="51" t="s">
        <v>573</v>
      </c>
      <c r="C204" s="51">
        <v>1</v>
      </c>
      <c r="D204" s="49" t="s">
        <v>21</v>
      </c>
      <c r="E204" s="49">
        <v>2000</v>
      </c>
    </row>
    <row r="205" spans="1:5" x14ac:dyDescent="0.3">
      <c r="A205" s="51" t="s">
        <v>590</v>
      </c>
      <c r="B205" s="51" t="s">
        <v>276</v>
      </c>
      <c r="C205" s="51">
        <v>1</v>
      </c>
      <c r="D205" s="49" t="s">
        <v>21</v>
      </c>
      <c r="E205" s="49">
        <v>2000</v>
      </c>
    </row>
    <row r="206" spans="1:5" x14ac:dyDescent="0.3">
      <c r="A206" s="51" t="s">
        <v>588</v>
      </c>
      <c r="B206" s="51" t="s">
        <v>276</v>
      </c>
      <c r="C206" s="51">
        <v>1</v>
      </c>
      <c r="D206" s="49" t="s">
        <v>21</v>
      </c>
      <c r="E206" s="49">
        <v>2000</v>
      </c>
    </row>
    <row r="207" spans="1:5" x14ac:dyDescent="0.3">
      <c r="A207" s="51" t="s">
        <v>577</v>
      </c>
      <c r="B207" s="51" t="s">
        <v>276</v>
      </c>
      <c r="C207" s="51">
        <v>1</v>
      </c>
      <c r="D207" s="49" t="s">
        <v>21</v>
      </c>
      <c r="E207" s="49">
        <v>2000</v>
      </c>
    </row>
    <row r="208" spans="1:5" x14ac:dyDescent="0.3">
      <c r="A208" s="51" t="s">
        <v>575</v>
      </c>
      <c r="B208" s="51" t="s">
        <v>276</v>
      </c>
      <c r="C208" s="51">
        <v>1</v>
      </c>
      <c r="D208" s="49" t="s">
        <v>21</v>
      </c>
      <c r="E208" s="49">
        <v>2000</v>
      </c>
    </row>
    <row r="209" spans="1:5" x14ac:dyDescent="0.3">
      <c r="A209" s="51" t="s">
        <v>592</v>
      </c>
      <c r="B209" s="51" t="s">
        <v>276</v>
      </c>
      <c r="C209" s="51">
        <v>1</v>
      </c>
      <c r="D209" s="49" t="s">
        <v>21</v>
      </c>
      <c r="E209" s="49">
        <v>2000</v>
      </c>
    </row>
    <row r="210" spans="1:5" x14ac:dyDescent="0.3">
      <c r="A210" s="51" t="s">
        <v>596</v>
      </c>
      <c r="B210" s="51" t="s">
        <v>38</v>
      </c>
      <c r="C210" s="51">
        <v>1</v>
      </c>
      <c r="D210" s="49" t="s">
        <v>21</v>
      </c>
      <c r="E210" s="49">
        <v>2000</v>
      </c>
    </row>
    <row r="211" spans="1:5" x14ac:dyDescent="0.3">
      <c r="A211" s="51" t="s">
        <v>570</v>
      </c>
      <c r="B211" s="51" t="s">
        <v>365</v>
      </c>
      <c r="C211" s="51">
        <v>1</v>
      </c>
      <c r="D211" s="49" t="s">
        <v>21</v>
      </c>
      <c r="E211" s="49">
        <v>2000</v>
      </c>
    </row>
    <row r="212" spans="1:5" x14ac:dyDescent="0.3">
      <c r="A212" s="51" t="s">
        <v>586</v>
      </c>
      <c r="B212" s="51" t="s">
        <v>275</v>
      </c>
      <c r="C212" s="51">
        <v>1</v>
      </c>
      <c r="D212" s="49" t="s">
        <v>21</v>
      </c>
      <c r="E212" s="49">
        <v>2000</v>
      </c>
    </row>
    <row r="213" spans="1:5" x14ac:dyDescent="0.3">
      <c r="A213" s="51" t="s">
        <v>560</v>
      </c>
      <c r="B213" s="51" t="s">
        <v>561</v>
      </c>
      <c r="C213" s="51">
        <v>1</v>
      </c>
      <c r="D213" s="49" t="s">
        <v>21</v>
      </c>
      <c r="E213" s="49">
        <v>2000</v>
      </c>
    </row>
    <row r="214" spans="1:5" x14ac:dyDescent="0.3">
      <c r="A214" s="51" t="s">
        <v>603</v>
      </c>
      <c r="B214" s="51" t="s">
        <v>604</v>
      </c>
      <c r="C214" s="51">
        <v>24440</v>
      </c>
      <c r="D214" s="49" t="s">
        <v>21</v>
      </c>
      <c r="E214" s="49">
        <v>2000</v>
      </c>
    </row>
    <row r="215" spans="1:5" x14ac:dyDescent="0.3">
      <c r="A215" s="51" t="s">
        <v>610</v>
      </c>
      <c r="B215" s="51" t="s">
        <v>611</v>
      </c>
      <c r="C215" s="51">
        <v>1</v>
      </c>
      <c r="D215" s="49" t="s">
        <v>21</v>
      </c>
      <c r="E215" s="49">
        <v>2000</v>
      </c>
    </row>
    <row r="216" spans="1:5" x14ac:dyDescent="0.3">
      <c r="A216" s="51" t="s">
        <v>579</v>
      </c>
      <c r="B216" s="51" t="s">
        <v>580</v>
      </c>
      <c r="C216" s="51">
        <v>1</v>
      </c>
      <c r="D216" s="49" t="s">
        <v>21</v>
      </c>
      <c r="E216" s="49">
        <v>2000</v>
      </c>
    </row>
    <row r="217" spans="1:5" x14ac:dyDescent="0.3">
      <c r="A217" s="51" t="s">
        <v>607</v>
      </c>
      <c r="B217" s="51" t="s">
        <v>608</v>
      </c>
      <c r="C217" s="51">
        <v>1</v>
      </c>
      <c r="D217" s="49" t="s">
        <v>21</v>
      </c>
      <c r="E217" s="49">
        <v>2000</v>
      </c>
    </row>
    <row r="218" spans="1:5" x14ac:dyDescent="0.3">
      <c r="A218" s="51" t="s">
        <v>600</v>
      </c>
      <c r="B218" s="51" t="s">
        <v>601</v>
      </c>
      <c r="C218" s="51">
        <v>1</v>
      </c>
      <c r="D218" s="49" t="s">
        <v>21</v>
      </c>
      <c r="E218" s="49">
        <v>2000</v>
      </c>
    </row>
    <row r="219" spans="1:5" x14ac:dyDescent="0.3">
      <c r="A219" s="51" t="s">
        <v>617</v>
      </c>
      <c r="B219" s="51" t="s">
        <v>464</v>
      </c>
      <c r="C219" s="51">
        <v>1</v>
      </c>
      <c r="D219" s="49" t="s">
        <v>21</v>
      </c>
      <c r="E219" s="49">
        <v>1980</v>
      </c>
    </row>
    <row r="220" spans="1:5" x14ac:dyDescent="0.3">
      <c r="A220" s="51" t="s">
        <v>619</v>
      </c>
      <c r="B220" s="51" t="s">
        <v>493</v>
      </c>
      <c r="C220" s="51">
        <v>13300</v>
      </c>
      <c r="D220" s="49" t="s">
        <v>21</v>
      </c>
      <c r="E220" s="49">
        <v>1980</v>
      </c>
    </row>
    <row r="221" spans="1:5" x14ac:dyDescent="0.3">
      <c r="A221" s="51" t="s">
        <v>622</v>
      </c>
      <c r="B221" s="51" t="s">
        <v>623</v>
      </c>
      <c r="C221" s="51">
        <v>1</v>
      </c>
      <c r="D221" s="49" t="s">
        <v>21</v>
      </c>
      <c r="E221" s="49">
        <v>1980</v>
      </c>
    </row>
    <row r="222" spans="1:5" x14ac:dyDescent="0.3">
      <c r="A222" s="51" t="s">
        <v>625</v>
      </c>
      <c r="B222" s="51" t="s">
        <v>626</v>
      </c>
      <c r="C222" s="51">
        <v>1</v>
      </c>
      <c r="D222" s="49" t="s">
        <v>21</v>
      </c>
      <c r="E222" s="49">
        <v>1980</v>
      </c>
    </row>
    <row r="223" spans="1:5" x14ac:dyDescent="0.3">
      <c r="A223" s="51" t="s">
        <v>628</v>
      </c>
      <c r="B223" s="51" t="s">
        <v>280</v>
      </c>
      <c r="C223" s="51">
        <v>331700</v>
      </c>
      <c r="D223" s="49" t="s">
        <v>21</v>
      </c>
      <c r="E223" s="49">
        <v>2007</v>
      </c>
    </row>
    <row r="224" spans="1:5" x14ac:dyDescent="0.3">
      <c r="A224" s="51" t="s">
        <v>630</v>
      </c>
      <c r="B224" s="51" t="s">
        <v>631</v>
      </c>
      <c r="C224" s="51">
        <v>61170</v>
      </c>
      <c r="D224" s="49" t="s">
        <v>21</v>
      </c>
      <c r="E224" s="49">
        <v>2007</v>
      </c>
    </row>
    <row r="225" spans="1:5" x14ac:dyDescent="0.3">
      <c r="A225" s="51" t="s">
        <v>635</v>
      </c>
      <c r="B225" s="51" t="s">
        <v>636</v>
      </c>
      <c r="C225" s="51">
        <v>1</v>
      </c>
      <c r="D225" s="49" t="s">
        <v>21</v>
      </c>
      <c r="E225" s="49">
        <v>1980</v>
      </c>
    </row>
    <row r="226" spans="1:5" x14ac:dyDescent="0.3">
      <c r="A226" s="51" t="s">
        <v>638</v>
      </c>
      <c r="B226" s="51" t="s">
        <v>639</v>
      </c>
      <c r="C226" s="51">
        <v>1</v>
      </c>
      <c r="D226" s="49" t="s">
        <v>21</v>
      </c>
      <c r="E226" s="49">
        <v>1980</v>
      </c>
    </row>
    <row r="227" spans="1:5" x14ac:dyDescent="0.3">
      <c r="A227" s="51" t="s">
        <v>48</v>
      </c>
      <c r="B227" s="51" t="s">
        <v>49</v>
      </c>
      <c r="C227" s="51">
        <v>1366</v>
      </c>
      <c r="D227" s="52" t="s">
        <v>74</v>
      </c>
      <c r="E227" s="49">
        <v>2014</v>
      </c>
    </row>
    <row r="228" spans="1:5" x14ac:dyDescent="0.3">
      <c r="A228" s="51" t="s">
        <v>27</v>
      </c>
      <c r="B228" s="51" t="s">
        <v>28</v>
      </c>
      <c r="C228" s="51">
        <v>1621</v>
      </c>
      <c r="D228" s="49" t="s">
        <v>21</v>
      </c>
      <c r="E228" s="49">
        <v>1960</v>
      </c>
    </row>
    <row r="229" spans="1:5" x14ac:dyDescent="0.3">
      <c r="A229" s="51" t="s">
        <v>688</v>
      </c>
      <c r="B229" s="51" t="s">
        <v>45</v>
      </c>
      <c r="C229" s="51">
        <v>4818</v>
      </c>
      <c r="D229" s="49" t="s">
        <v>21</v>
      </c>
      <c r="E229" s="49">
        <v>1922</v>
      </c>
    </row>
    <row r="230" spans="1:5" x14ac:dyDescent="0.3">
      <c r="A230" s="51" t="s">
        <v>691</v>
      </c>
      <c r="B230" s="51" t="s">
        <v>45</v>
      </c>
      <c r="C230" s="51">
        <v>1556</v>
      </c>
      <c r="D230" s="49" t="s">
        <v>21</v>
      </c>
      <c r="E230" s="49">
        <v>1960</v>
      </c>
    </row>
    <row r="231" spans="1:5" x14ac:dyDescent="0.3">
      <c r="A231" s="51" t="s">
        <v>682</v>
      </c>
      <c r="B231" s="51" t="s">
        <v>564</v>
      </c>
      <c r="C231" s="51">
        <v>5663</v>
      </c>
      <c r="D231" s="49" t="s">
        <v>21</v>
      </c>
      <c r="E231" s="49">
        <v>1925</v>
      </c>
    </row>
    <row r="232" spans="1:5" x14ac:dyDescent="0.3">
      <c r="A232" s="51" t="s">
        <v>685</v>
      </c>
      <c r="B232" s="54" t="s">
        <v>564</v>
      </c>
      <c r="C232" s="54">
        <v>1854</v>
      </c>
      <c r="D232" s="49" t="s">
        <v>21</v>
      </c>
      <c r="E232" s="49">
        <v>1960</v>
      </c>
    </row>
    <row r="233" spans="1:5" ht="6.75" customHeight="1" x14ac:dyDescent="0.3">
      <c r="D233" s="47"/>
    </row>
    <row r="234" spans="1:5" x14ac:dyDescent="0.3">
      <c r="A234" s="57" t="s">
        <v>900</v>
      </c>
    </row>
  </sheetData>
  <autoFilter ref="A3:E3" xr:uid="{46EFE6A2-01B0-4A26-9105-2BDE478C62BA}"/>
  <mergeCells count="1">
    <mergeCell ref="A2:E2"/>
  </mergeCells>
  <pageMargins left="0.7" right="0.7" top="0.75" bottom="0.75" header="0.3" footer="0.3"/>
  <pageSetup paperSize="5" scale="65" orientation="landscape" horizontalDpi="4294967293" r:id="rId1"/>
  <headerFooter>
    <oddHeader xml:space="preserve">&amp;L&amp;G&amp;R </oddHeader>
    <oddFooter>&amp;LPage  &amp;P &amp;RFile as of November 23, 2020</oddFooter>
  </headerFooter>
  <rowBreaks count="1" manualBreakCount="1">
    <brk id="184" max="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ct:contentTypeSchema ct:_="" ma:_="" ma:contentTypeName="Project Documents" ma:contentTypeID="0x010100784C2D8AB3F5784EBD3117CA2CCE32C400545C17978851C947A4C9C5E399CDF966" ma:contentTypeVersion="0" ma:contentTypeDescription="" ma:contentTypeScope="" ma:versionID="9890420171ebc64dcd6d6f093094ed15" xmlns:ct="http://schemas.microsoft.com/office/2006/metadata/contentType" xmlns:ma="http://schemas.microsoft.com/office/2006/metadata/properties/metaAttributes">
<xsd:schema targetNamespace="http://schemas.microsoft.com/office/2006/metadata/properties" ma:root="true" ma:fieldsID="4704210e1379843d1cc12bc13122f074" ns2:_="" ns3:_="" ns4:_="" ns5:_="" xmlns:xsd="http://www.w3.org/2001/XMLSchema" xmlns:xs="http://www.w3.org/2001/XMLSchema" xmlns:p="http://schemas.microsoft.com/office/2006/metadata/properties" xmlns:ns2="05631d7d-ed46-4f42-a146-daf57c8b0dc6" xmlns:ns3="a268e0fc-3682-4164-ab9e-586ac4dc9f63" xmlns:ns4="http://schemas.microsoft.com/sharepoint/v4" xmlns:ns5="$ListId:Project Documents;">
<xsd:import namespace="05631d7d-ed46-4f42-a146-daf57c8b0dc6"/>
<xsd:import namespace="a268e0fc-3682-4164-ab9e-586ac4dc9f63"/>
<xsd:import namespace="http://schemas.microsoft.com/sharepoint/v4"/>
<xsd:import namespace="$ListId:Project Documents;"/>
<xsd:element name="properties">
<xsd:complexType>
<xsd:sequence>
<xsd:element name="documentManagement">
<xsd:complexType>
<xsd:all>
<xsd:element ref="ns2:Document_x0020_Description" minOccurs="0"/>
<xsd:element ref="ns2:iacfdfa5cc784a0a9e936e6b24a18c3a" minOccurs="0"/>
<xsd:element ref="ns3:TaxCatchAll" minOccurs="0"/>
<xsd:element ref="ns3:TaxCatchAllLabel" minOccurs="0"/>
<xsd:element ref="ns3:_dlc_DocId" minOccurs="0"/>
<xsd:element ref="ns3:_dlc_DocIdUrl" minOccurs="0"/>
<xsd:element ref="ns3:_dlc_DocIdPersistId" minOccurs="0"/>
<xsd:element ref="ns4:IconOverlay" minOccurs="0"/>
<xsd:element ref="ns5:c9baa2c4e30a4fdb9c8f9c395c426aca" minOccurs="0"/>
</xsd:all>
</xsd:complexType>
</xsd:element>
</xsd:sequence>
</xsd:complexType>
</xsd:element>
</xsd:schema>
<xsd:schema targetNamespace="05631d7d-ed46-4f42-a146-daf57c8b0dc6"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Document_x0020_Description" ma:index="8" nillable="true" ma:displayName="Document Description" ma:internalName="Document_x0020_Description">
<xsd:simpleType>
<xsd:restriction base="dms:Text">
<xsd:maxLength value="255"/>
</xsd:restriction>
</xsd:simpleType>
</xsd:element>
<xsd:element name="iacfdfa5cc784a0a9e936e6b24a18c3a" ma:index="9" nillable="true" ma:taxonomy="true" ma:internalName="iacfdfa5cc784a0a9e936e6b24a18c3a" ma:taxonomyFieldName="Offices" ma:displayName="Offices" ma:default="" ma:fieldId="{2acfdfa5-cc78-4a0a-9e93-6e6b24a18c3a}" ma:sspId="a159c85f-d499-4e8c-98dd-59ec8d431517" ma:termSetId="f591f2cb-2e9e-4881-be01-b55133d9ec71" ma:anchorId="00000000-0000-0000-0000-000000000000" ma:open="false" ma:isKeyword="false">
<xsd:complexType>
<xsd:sequence>
<xsd:element ref="pc:Terms" minOccurs="0" maxOccurs="1"></xsd:element>
</xsd:sequence>
</xsd:complexType>
</xsd:element>
</xsd:schema>
<xsd:schema targetNamespace="a268e0fc-3682-4164-ab9e-586ac4dc9f63"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TaxCatchAll" ma:index="10" nillable="true" ma:displayName="Taxonomy Catch All Column" ma:description="" ma:hidden="true" ma:list="{4c46efeb-4c0b-4614-a317-03b069bfd3dc}" ma:internalName="TaxCatchAll" ma:showField="CatchAllData" ma:web="a268e0fc-3682-4164-ab9e-586ac4dc9f6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4c46efeb-4c0b-4614-a317-03b069bfd3dc}" ma:internalName="TaxCatchAllLabel" ma:readOnly="true" ma:showField="CatchAllDataLabel" ma:web="a268e0fc-3682-4164-ab9e-586ac4dc9f63">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targetNamespace="http://schemas.microsoft.com/sharepoint/v4"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IconOverlay" ma:index="16" nillable="true" ma:displayName="IconOverlay" ma:hidden="true" ma:internalName="IconOverlay">
<xsd:simpleType>
<xsd:restriction base="dms:Text"/>
</xsd:simpleType>
</xsd:element>
</xsd:schema>
<xsd:schema targetNamespace="$ListId:Project Documents;"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c9baa2c4e30a4fdb9c8f9c395c426aca" ma:index="18" nillable="true" ma:taxonomy="true" ma:internalName="c9baa2c4e30a4fdb9c8f9c395c426aca" ma:taxonomyFieldName="Document_x0020_Type" ma:displayName="Document Type" ma:default="" ma:fieldId="{c9baa2c4-e30a-4fdb-9c8f-9c395c426aca}" ma:taxonomyMulti="true" ma:sspId="a159c85f-d499-4e8c-98dd-59ec8d431517" ma:termSetId="6bcb90d9-5824-4bbb-a4fe-9a9aa7a22125" ma:anchorId="00000000-0000-0000-0000-000000000000" ma:open="false" ma:isKeyword="false">
<xsd:complexType>
<xsd:sequence>
<xsd:element ref="pc:Terms" minOccurs="0" maxOccurs="1"></xsd:element>
</xsd:sequence>
</xsd:complexType>
</xsd:element>
</xsd:schema>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targetNamespace="http://schemas.microsoft.com/office/infopath/2007/PartnerControls" elementFormDefault="qualified" attributeFormDefault="unqualified" xmlns:pc="http://schemas.microsoft.com/office/infopath/2007/PartnerControls" xmlns:xs="http://www.w3.org/2001/XMLSchema">
<xs:element name="Person">
<xs:complexType>
<xs:sequence>
<xs:element ref="pc:DisplayName" minOccurs="0"></xs:element>
<xs:element ref="pc:AccountId" minOccurs="0"></xs:element>
<xs:element ref="pc:AccountType" minOccurs="0"></xs:element>
</xs:sequence>
</xs:complexType>
</xs:element>
<xs:element name="DisplayName" type="xs:string"></xs:element>
<xs:element name="AccountId" type="xs:string"></xs:element>
<xs:element name="AccountType" type="xs:string"></xs:element>
<xs:element name="BDCAssociatedEntity">
<xs:complexType>
<xs:sequence>
<xs:element ref="pc:BDCEntity" minOccurs="0" maxOccurs="unbounded"></xs:element>
</xs:sequence>
<xs:attribute ref="pc:EntityNamespace"></xs:attribute>
<xs:attribute ref="pc:EntityName"></xs:attribute>
<xs:attribute ref="pc:SystemInstanceName"></xs:attribute>
<xs:attribute ref="pc:AssociationName"></xs:attribute>
</xs:complexType>
</xs:element>
<xs:attribute name="EntityNamespace" type="xs:string"></xs:attribute>
<xs:attribute name="EntityName" type="xs:string"></xs:attribute>
<xs:attribute name="SystemInstanceName" type="xs:string"></xs:attribute>
<xs:attribute name="AssociationName" type="xs:string"></xs:attribute>
<xs:element name="BDCEntity">
<xs:complexType>
<xs:sequence>
<xs:element ref="pc:EntityDisplayName" minOccurs="0"></xs:element>
<xs:element ref="pc:EntityInstanceReference" minOccurs="0"></xs:element>
<xs:element ref="pc:EntityId1" minOccurs="0"></xs:element>
<xs:element ref="pc:EntityId2" minOccurs="0"></xs:element>
<xs:element ref="pc:EntityId3" minOccurs="0"></xs:element>
<xs:element ref="pc:EntityId4" minOccurs="0"></xs:element>
<xs:element ref="pc:EntityId5" minOccurs="0"></xs:element>
</xs:sequence>
</xs:complexType>
</xs:element>
<xs:element name="EntityDisplayName" type="xs:string"></xs:element>
<xs:element name="EntityInstanceReference" type="xs:string"></xs:element>
<xs:element name="EntityId1" type="xs:string"></xs:element>
<xs:element name="EntityId2" type="xs:string"></xs:element>
<xs:element name="EntityId3" type="xs:string"></xs:element>
<xs:element name="EntityId4" type="xs:string"></xs:element>
<xs:element name="EntityId5" type="xs:string"></xs:element>
<xs:element name="Terms">
<xs:complexType>
<xs:sequence>
<xs:element ref="pc:TermInfo" minOccurs="0" maxOccurs="unbounded"></xs:element>
</xs:sequence>
</xs:complexType>
</xs:element>
<xs:element name="TermInfo">
<xs:complexType>
<xs:sequence>
<xs:element ref="pc:TermName" minOccurs="0"></xs:element>
<xs:element ref="pc:TermId" minOccurs="0"></xs:element>
</xs:sequence>
</xs:complexType>
</xs:element>
<xs:element name="TermName" type="xs:string"></xs:element>
<xs:element name="TermId" type="xs:string"></xs:element>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p:properties xmlns:p="http://schemas.microsoft.com/office/2006/metadata/properties" xmlns:xsi="http://www.w3.org/2001/XMLSchema-instance" xmlns:pc="http://schemas.microsoft.com/office/infopath/2007/PartnerControls"><documentManagement><IconOverlay xmlns="http://schemas.microsoft.com/sharepoint/v4" xsi:nil="true"/><iacfdfa5cc784a0a9e936e6b24a18c3a xmlns="05631d7d-ed46-4f42-a146-daf57c8b0dc6"><Terms xmlns="http://schemas.microsoft.com/office/infopath/2007/PartnerControls"></Terms></iacfdfa5cc784a0a9e936e6b24a18c3a><c9baa2c4e30a4fdb9c8f9c395c426aca xmlns="$ListId:Project Documents;"><Terms xmlns="http://schemas.microsoft.com/office/infopath/2007/PartnerControls"></Terms></c9baa2c4e30a4fdb9c8f9c395c426aca><TaxCatchAll xmlns="a268e0fc-3682-4164-ab9e-586ac4dc9f63"/><Document_x0020_Description xmlns="05631d7d-ed46-4f42-a146-daf57c8b0dc6">Appendix B PPD Building List</Document_x0020_Description></documentManagement></p:properties>
</file>

<file path=customXml/itemProps1.xml><?xml version="1.0" encoding="utf-8"?>
<ds:datastoreItem xmlns:ds="http://schemas.openxmlformats.org/officeDocument/2006/customXml" ds:itemID="{8B278240-61B5-4D71-ACC4-6A82E1F98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631d7d-ed46-4f42-a146-daf57c8b0dc6"/>
    <ds:schemaRef ds:uri="a268e0fc-3682-4164-ab9e-586ac4dc9f63"/>
    <ds:schemaRef ds:uri="http://schemas.microsoft.com/sharepoint/v4"/>
    <ds:schemaRef ds:uri="$ListId:Project Document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10805D-5747-4919-9B06-9FC3C7ADF91C}">
  <ds:schemaRefs>
    <ds:schemaRef ds:uri="http://schemas.microsoft.com/sharepoint/events"/>
  </ds:schemaRefs>
</ds:datastoreItem>
</file>

<file path=customXml/itemProps3.xml><?xml version="1.0" encoding="utf-8"?>
<ds:datastoreItem xmlns:ds="http://schemas.openxmlformats.org/officeDocument/2006/customXml" ds:itemID="{53289F44-D4EE-4023-8101-04B0F5092C1B}">
  <ds:schemaRefs>
    <ds:schemaRef ds:uri="http://schemas.microsoft.com/sharepoint/v3/contenttype/forms"/>
  </ds:schemaRefs>
</ds:datastoreItem>
</file>

<file path=customXml/itemProps4.xml><?xml version="1.0" encoding="utf-8"?>
<ds:datastoreItem xmlns:ds="http://schemas.openxmlformats.org/officeDocument/2006/customXml" ds:itemID="{DA814C15-6BB9-4F69-B02B-ABD114401C8C}">
  <ds:schemaRefs>
    <ds:schemaRef ds:uri="http://schemas.microsoft.com/sharepoint/v4"/>
    <ds:schemaRef ds:uri="http://purl.org/dc/terms/"/>
    <ds:schemaRef ds:uri="a268e0fc-3682-4164-ab9e-586ac4dc9f63"/>
    <ds:schemaRef ds:uri="http://schemas.microsoft.com/office/2006/documentManagement/types"/>
    <ds:schemaRef ds:uri="http://schemas.microsoft.com/office/infopath/2007/PartnerControls"/>
    <ds:schemaRef ds:uri="$ListId:Project Documents;"/>
    <ds:schemaRef ds:uri="http://purl.org/dc/elements/1.1/"/>
    <ds:schemaRef ds:uri="http://schemas.microsoft.com/office/2006/metadata/properties"/>
    <ds:schemaRef ds:uri="http://schemas.openxmlformats.org/package/2006/metadata/core-properties"/>
    <ds:schemaRef ds:uri="05631d7d-ed46-4f42-a146-daf57c8b0dc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PPD ALL(BLDG CONDITION)</vt:lpstr>
      <vt:lpstr>CITY OWNED &amp; OCCUPIED</vt:lpstr>
      <vt:lpstr>CITY OWNED, CITY AS LESSOR</vt:lpstr>
      <vt:lpstr>NON-CITY OWNED, CITY AS LEASEE</vt:lpstr>
      <vt:lpstr>PPD ALL(SORTED BY OWNERSHIP)</vt:lpstr>
      <vt:lpstr>PP&amp;D Building List </vt:lpstr>
      <vt:lpstr>'PP&amp;D Building List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Baron, Joseph</dc:creator>
  <cp:lastModifiedBy>Bird, Suzanne</cp:lastModifiedBy>
  <cp:lastPrinted>2020-11-25T00:54:34Z</cp:lastPrinted>
  <dcterms:created xsi:type="dcterms:W3CDTF">2020-09-11T19:06:32Z</dcterms:created>
  <dcterms:modified xsi:type="dcterms:W3CDTF">2020-11-25T14:50:00Z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0x010100784C2D8AB3F5784EBD3117CA2CCE32C400545C17978851C947A4C9C5E399CDF966</vt:lpwstr>
  </property>
  <property fmtid="{D5CDD505-2E9C-101B-9397-08002B2CF9AE}" pid="3" name="Offices">
    <vt:lpwstr/>
  </property>
  <property fmtid="{D5CDD505-2E9C-101B-9397-08002B2CF9AE}" pid="4" name="Document Type">
    <vt:lpwstr/>
  </property>
</Properties>
</file>