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cityofwpg.org\FINDFS\MATMGT_PURTRAC\2021\359-2021\WORK IN PROGRESS\"/>
    </mc:Choice>
  </mc:AlternateContent>
  <xr:revisionPtr revIDLastSave="0" documentId="13_ncr:1_{6F899453-5BA8-4DD1-A9D6-D4D034DC7D1E}" xr6:coauthVersionLast="36" xr6:coauthVersionMax="36" xr10:uidLastSave="{00000000-0000-0000-0000-000000000000}"/>
  <bookViews>
    <workbookView xWindow="0" yWindow="0" windowWidth="19200" windowHeight="6645" xr2:uid="{00000000-000D-0000-FFFF-FFFF00000000}"/>
  </bookViews>
  <sheets>
    <sheet name="Unit prices by Plan" sheetId="17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 localSheetId="0">'[1]FORM B; PRICES'!#REF!</definedName>
    <definedName name="_4PAGE_1_OF_13">'[1]FORM B; PRICES'!#REF!</definedName>
    <definedName name="_8TENDER_NO._181" localSheetId="0">'[1]FORM B; PRICES'!#REF!</definedName>
    <definedName name="_8TENDER_NO._181">'[1]FORM B; PRICES'!#REF!</definedName>
    <definedName name="_xlnm._FilterDatabase" localSheetId="0" hidden="1">'Unit prices by Plan'!$A$5:$G$10</definedName>
    <definedName name="BClean" localSheetId="0">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'[1]FORM B; PRICES'!#REF!</definedName>
    <definedName name="HEADER">'[1]FORM B; PRICES'!#REF!</definedName>
    <definedName name="_xlnm.Print_Area" localSheetId="0">'Unit prices by Plan'!$A$1:$G$17</definedName>
    <definedName name="Print_Area_1" localSheetId="0">'Unit prices by Plan'!$A$6:$G$31</definedName>
    <definedName name="Print_Area_1">#REF!</definedName>
    <definedName name="Print_Area_2" localSheetId="0">#REF!</definedName>
    <definedName name="Print_Area_2">#REF!</definedName>
    <definedName name="_xlnm.Print_Titles" localSheetId="0">'Unit prices by Plan'!$1:$5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0">'[1]FORM B; PRICES'!#REF!</definedName>
    <definedName name="TEMP">'[1]FORM B; PRICES'!#REF!</definedName>
    <definedName name="TESTHEAD" localSheetId="0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#REF!</definedName>
    <definedName name="XEverything">#REF!</definedName>
    <definedName name="XItems" localSheetId="0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9" i="17" l="1"/>
  <c r="G8" i="17"/>
  <c r="G10" i="17" l="1"/>
  <c r="G7" i="17"/>
  <c r="A7" i="17"/>
  <c r="G6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B1D6A5D7-A444-4EEB-B2D0-0DBF94B8DFFA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24673E92-D15E-48C2-A3D0-F6EF302A9231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<sst xmlns="http://schemas.openxmlformats.org/spreadsheetml/2006/main" count="26" uniqueCount="23">
  <si>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</si>
  <si>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</si>
  <si>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</si>
  <si>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</si>
  <si>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</si>
  <si>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</si>
  <si>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</si>
  <si>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</si>
  <si>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</si>
  <si>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</si>
  <si>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</si>
  <si>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E2.3</t>
  </si>
  <si>
    <t>E2.5</t>
  </si>
  <si>
    <t>E2.1</t>
  </si>
  <si>
    <t>E2.2</t>
  </si>
  <si>
    <t>(See "Prices" clause B10 in tender document)</t>
  </si>
  <si>
    <t>E2.4</t>
  </si>
  <si>
    <t>Completion of forms</t>
  </si>
  <si>
    <t>hours</t>
  </si>
  <si>
    <t>WFPS Behavioural Support Unit consultation services</t>
  </si>
  <si>
    <t>Priority Appointments within 24 hours</t>
  </si>
  <si>
    <t xml:space="preserve">Non-Priority Appointments within 1 weeks </t>
  </si>
  <si>
    <t>Establish a WFPS behavioural health unit plan and structure (one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</si>
</sst>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3" fontId="0" fillId="0" borderId="26" xfId="0" applyNumberFormat="1" applyBorder="1" applyAlignment="1" applyProtection="1">
      <alignment horizontal="center"/>
    </xf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left"/>
    </xf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EAFB1-8ABB-4CB4-BD41-7755DA1E0A4D}">
  <sheetPr>
    <pageSetUpPr fitToPage="1"/>
  </sheetPr>
  <dimension ref="A1:G31"/>
  <sheetViews>
    <sheetView showGridLines="0" tabSelected="1" view="pageLayout" zoomScale="110" zoomScaleNormal="100" zoomScaleSheetLayoutView="100" zoomScalePageLayoutView="110" workbookViewId="0">
      <selection activeCell="F6" sqref="F6"/>
    </sheetView>
  </sheetViews>
  <sheetFormatPr defaultRowHeight="12.75" x14ac:dyDescent="0.2"/>
  <cols>
    <col min="1" max="1" width="5.7109375" style="53" customWidth="1"/>
    <col min="2" max="2" width="38.140625" style="53" customWidth="1"/>
    <col min="3" max="3" width="10.28515625" style="53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9"/>
      <c r="B1" s="59"/>
      <c r="C1" s="60" t="s">
        <v>9</v>
      </c>
      <c r="D1" s="60"/>
      <c r="G1" s="14"/>
    </row>
    <row r="2" spans="1:7" x14ac:dyDescent="0.2">
      <c r="A2" s="61"/>
      <c r="B2" s="61"/>
      <c r="C2" s="52" t="s">
        <v>15</v>
      </c>
      <c r="D2" s="52"/>
      <c r="F2" s="3"/>
      <c r="G2" s="15"/>
    </row>
    <row r="3" spans="1:7" x14ac:dyDescent="0.2">
      <c r="A3" s="62"/>
      <c r="B3" s="61"/>
      <c r="C3" s="54"/>
      <c r="D3" s="31"/>
      <c r="F3" s="3"/>
      <c r="G3" s="15"/>
    </row>
    <row r="4" spans="1:7" x14ac:dyDescent="0.2">
      <c r="A4" s="53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45.95" customHeight="1" x14ac:dyDescent="0.2">
      <c r="A6" s="44">
        <v>1</v>
      </c>
      <c r="B6" s="55" t="s">
        <v>22</v>
      </c>
      <c r="C6" s="45" t="s">
        <v>13</v>
      </c>
      <c r="D6" s="46" t="s">
        <v>6</v>
      </c>
      <c r="E6" s="50">
        <v>1</v>
      </c>
      <c r="F6" s="47">
        <v>0</v>
      </c>
      <c r="G6" s="48">
        <f>ROUND(E6*F6,2)</f>
        <v>0</v>
      </c>
    </row>
    <row r="7" spans="1:7" ht="32.450000000000003" customHeight="1" x14ac:dyDescent="0.2">
      <c r="A7" s="49">
        <f>A6+1</f>
        <v>2</v>
      </c>
      <c r="B7" s="56" t="s">
        <v>19</v>
      </c>
      <c r="C7" s="55" t="s">
        <v>14</v>
      </c>
      <c r="D7" s="46" t="s">
        <v>18</v>
      </c>
      <c r="E7" s="50">
        <v>40</v>
      </c>
      <c r="F7" s="47">
        <v>0</v>
      </c>
      <c r="G7" s="48">
        <f t="shared" ref="G7:G10" si="0">ROUND(E7*F7,2)</f>
        <v>0</v>
      </c>
    </row>
    <row r="8" spans="1:7" ht="29.1" customHeight="1" x14ac:dyDescent="0.2">
      <c r="A8" s="49">
        <v>3</v>
      </c>
      <c r="B8" s="56" t="s">
        <v>20</v>
      </c>
      <c r="C8" s="55" t="s">
        <v>11</v>
      </c>
      <c r="D8" s="46" t="s">
        <v>18</v>
      </c>
      <c r="E8" s="50">
        <v>100</v>
      </c>
      <c r="F8" s="47">
        <v>0</v>
      </c>
      <c r="G8" s="48">
        <f t="shared" ref="G8" si="1">ROUND(E8*F8,2)</f>
        <v>0</v>
      </c>
    </row>
    <row r="9" spans="1:7" ht="27.6" customHeight="1" x14ac:dyDescent="0.2">
      <c r="A9" s="49">
        <v>4</v>
      </c>
      <c r="B9" s="56" t="s">
        <v>21</v>
      </c>
      <c r="C9" s="55" t="s">
        <v>16</v>
      </c>
      <c r="D9" s="46" t="s">
        <v>18</v>
      </c>
      <c r="E9" s="50">
        <v>100</v>
      </c>
      <c r="F9" s="47">
        <v>0</v>
      </c>
      <c r="G9" s="48">
        <f t="shared" ref="G9" si="2">ROUND(E9*F9,2)</f>
        <v>0</v>
      </c>
    </row>
    <row r="10" spans="1:7" ht="30.95" customHeight="1" thickBot="1" x14ac:dyDescent="0.25">
      <c r="A10" s="49">
        <v>5</v>
      </c>
      <c r="B10" s="56" t="s">
        <v>17</v>
      </c>
      <c r="C10" s="55" t="s">
        <v>12</v>
      </c>
      <c r="D10" s="46" t="s">
        <v>6</v>
      </c>
      <c r="E10" s="50">
        <v>200</v>
      </c>
      <c r="F10" s="47">
        <v>0</v>
      </c>
      <c r="G10" s="48">
        <f t="shared" si="0"/>
        <v>0</v>
      </c>
    </row>
    <row r="11" spans="1:7" ht="15" thickTop="1" x14ac:dyDescent="0.2">
      <c r="A11" s="4"/>
      <c r="B11" s="5"/>
      <c r="C11" s="5"/>
      <c r="D11" s="32"/>
      <c r="E11" s="21"/>
      <c r="F11" s="16"/>
      <c r="G11" s="43"/>
    </row>
    <row r="12" spans="1:7" ht="14.25" x14ac:dyDescent="0.2">
      <c r="A12" s="6"/>
      <c r="B12" s="7"/>
      <c r="C12" s="7"/>
      <c r="D12" s="33"/>
      <c r="E12" s="22"/>
      <c r="F12" s="63"/>
      <c r="G12" s="64"/>
    </row>
    <row r="13" spans="1:7" ht="14.25" x14ac:dyDescent="0.2">
      <c r="A13" s="9"/>
      <c r="B13" s="10"/>
      <c r="C13" s="10"/>
      <c r="D13" s="51"/>
      <c r="E13" s="23"/>
      <c r="F13" s="17"/>
      <c r="G13" s="10"/>
    </row>
    <row r="14" spans="1:7" x14ac:dyDescent="0.2">
      <c r="A14" s="35"/>
      <c r="B14" s="8"/>
      <c r="C14" s="8"/>
      <c r="D14" s="34"/>
      <c r="E14" s="19"/>
      <c r="F14" s="2"/>
      <c r="G14" s="40"/>
    </row>
    <row r="15" spans="1:7" x14ac:dyDescent="0.2">
      <c r="A15" s="36"/>
      <c r="B15" s="8"/>
      <c r="C15" s="8"/>
      <c r="D15" s="34"/>
      <c r="E15" s="24"/>
      <c r="F15" s="18"/>
      <c r="G15" s="41"/>
    </row>
    <row r="16" spans="1:7" x14ac:dyDescent="0.2">
      <c r="A16" s="36"/>
      <c r="B16" s="8"/>
      <c r="C16" s="8"/>
      <c r="D16" s="34"/>
      <c r="E16" s="58" t="s">
        <v>7</v>
      </c>
      <c r="F16" s="58"/>
      <c r="G16" s="42"/>
    </row>
    <row r="17" spans="1:7" x14ac:dyDescent="0.2">
      <c r="A17" s="37"/>
      <c r="B17" s="38"/>
      <c r="C17" s="38"/>
      <c r="D17" s="39"/>
      <c r="E17" s="24"/>
      <c r="F17" s="18"/>
      <c r="G17" s="41"/>
    </row>
    <row r="19" spans="1:7" x14ac:dyDescent="0.2">
      <c r="A19" s="11"/>
    </row>
    <row r="20" spans="1:7" x14ac:dyDescent="0.2">
      <c r="A20" s="12"/>
      <c r="B20" s="57"/>
      <c r="C20" s="57"/>
      <c r="D20" s="57"/>
      <c r="E20" s="57"/>
      <c r="F20" s="13"/>
      <c r="G20" s="13"/>
    </row>
    <row r="21" spans="1:7" x14ac:dyDescent="0.2">
      <c r="A21" s="12"/>
      <c r="B21" s="57"/>
      <c r="C21" s="57"/>
      <c r="D21" s="57"/>
      <c r="E21" s="57"/>
      <c r="F21" s="13"/>
      <c r="G21" s="13"/>
    </row>
    <row r="22" spans="1:7" x14ac:dyDescent="0.2">
      <c r="A22" s="12"/>
      <c r="B22" s="57"/>
      <c r="C22" s="57"/>
      <c r="D22" s="57"/>
      <c r="E22" s="57"/>
      <c r="F22" s="13"/>
      <c r="G22" s="13"/>
    </row>
    <row r="23" spans="1:7" x14ac:dyDescent="0.2">
      <c r="A23" s="12"/>
      <c r="B23" s="57"/>
      <c r="C23" s="57"/>
      <c r="D23" s="57"/>
      <c r="E23" s="57"/>
      <c r="F23" s="13"/>
      <c r="G23" s="13"/>
    </row>
    <row r="24" spans="1:7" x14ac:dyDescent="0.2">
      <c r="A24" s="12"/>
      <c r="B24" s="57"/>
      <c r="C24" s="57"/>
      <c r="D24" s="57"/>
      <c r="E24" s="57"/>
      <c r="F24" s="13"/>
      <c r="G24" s="13"/>
    </row>
    <row r="25" spans="1:7" x14ac:dyDescent="0.2">
      <c r="A25" s="12"/>
      <c r="B25" s="57"/>
      <c r="C25" s="57"/>
      <c r="D25" s="57"/>
      <c r="E25" s="57"/>
      <c r="F25" s="13"/>
      <c r="G25" s="13"/>
    </row>
    <row r="26" spans="1:7" x14ac:dyDescent="0.2">
      <c r="A26" s="12"/>
      <c r="B26" s="57"/>
      <c r="C26" s="57"/>
      <c r="D26" s="57"/>
      <c r="E26" s="57"/>
      <c r="F26" s="13"/>
      <c r="G26" s="13"/>
    </row>
    <row r="27" spans="1:7" x14ac:dyDescent="0.2">
      <c r="A27" s="12"/>
      <c r="B27" s="57"/>
      <c r="C27" s="57"/>
      <c r="D27" s="57"/>
      <c r="E27" s="57"/>
      <c r="F27" s="13"/>
      <c r="G27" s="13"/>
    </row>
    <row r="28" spans="1:7" x14ac:dyDescent="0.2">
      <c r="A28" s="12"/>
      <c r="B28" s="57"/>
      <c r="C28" s="57"/>
      <c r="D28" s="57"/>
      <c r="E28" s="57"/>
      <c r="F28" s="13"/>
      <c r="G28" s="13"/>
    </row>
    <row r="29" spans="1:7" x14ac:dyDescent="0.2">
      <c r="A29" s="12"/>
      <c r="B29" s="57"/>
      <c r="C29" s="57"/>
      <c r="D29" s="57"/>
      <c r="E29" s="57"/>
      <c r="F29" s="13"/>
      <c r="G29" s="13"/>
    </row>
    <row r="30" spans="1:7" x14ac:dyDescent="0.2">
      <c r="A30" s="12"/>
      <c r="B30" s="57"/>
      <c r="C30" s="57"/>
      <c r="D30" s="57"/>
      <c r="E30" s="57"/>
      <c r="F30" s="13"/>
      <c r="G30" s="13"/>
    </row>
    <row r="31" spans="1:7" x14ac:dyDescent="0.2">
      <c r="A31" s="12"/>
      <c r="B31" s="57"/>
      <c r="C31" s="57"/>
      <c r="D31" s="57"/>
      <c r="E31" s="57"/>
      <c r="F31" s="13"/>
      <c r="G31" s="13"/>
    </row>
  </sheetData>
  <sheetProtection sheet="1" objects="1" scenarios="1" selectLockedCells="1"/>
  <mergeCells count="18">
    <mergeCell ref="A1:B1"/>
    <mergeCell ref="C1:D1"/>
    <mergeCell ref="A2:B2"/>
    <mergeCell ref="A3:B3"/>
    <mergeCell ref="F12:G12"/>
    <mergeCell ref="B24:E24"/>
    <mergeCell ref="E16:F16"/>
    <mergeCell ref="B20:E20"/>
    <mergeCell ref="B21:E21"/>
    <mergeCell ref="B22:E22"/>
    <mergeCell ref="B23:E23"/>
    <mergeCell ref="B31:E31"/>
    <mergeCell ref="B25:E25"/>
    <mergeCell ref="B26:E26"/>
    <mergeCell ref="B27:E27"/>
    <mergeCell ref="B28:E28"/>
    <mergeCell ref="B29:E29"/>
    <mergeCell ref="B30:E30"/>
  </mergeCells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D96AA1F2-06D0-490B-B1B4-CE8EBB39D2A8}">
      <formula1>IF(F6&gt;=0.01,ROUND(F6,2),0.01)</formula1>
    </dataValidation>
  </dataValidations>
  <pageMargins left="0.5" right="0.5" top="0.70874999999999999" bottom="0.75" header="0.25" footer="0.25"/>
  <pageSetup scale="93" fitToHeight="0" orientation="portrait" r:id="rId1"/>
  <headerFooter alignWithMargins="0">
    <oddHeader xml:space="preserve">&amp;LThe City of Winnipeg
Tender No.359-2021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 by Plan</vt:lpstr>
      <vt:lpstr>Sheet1</vt:lpstr>
      <vt:lpstr>'Unit prices by Plan'!Print_Area</vt:lpstr>
      <vt:lpstr>'Unit prices by Plan'!Print_Area_1</vt:lpstr>
      <vt:lpstr>'Unit prices by Plan'!Print_Titles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Westra-Hanaback, Diane</cp:lastModifiedBy>
  <cp:lastPrinted>2019-07-17T15:52:54Z</cp:lastPrinted>
  <dcterms:created xsi:type="dcterms:W3CDTF">1999-10-18T14:40:40Z</dcterms:created>
  <dcterms:modified xsi:type="dcterms:W3CDTF">2021-06-15T20:26:47Z</dcterms:modified>
</cp:coreProperties>
</file>