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WSTP Projects\R&amp;R\S-1230 - NEWPCC UV Pump Replacement\4.0 Contract Admin\4.1 Bid Opportunity Documents\"/>
    </mc:Choice>
  </mc:AlternateContent>
  <xr:revisionPtr revIDLastSave="0" documentId="13_ncr:1_{2B14DE2B-105C-4528-A333-04F45ED5B6DC}" xr6:coauthVersionLast="36" xr6:coauthVersionMax="36" xr10:uidLastSave="{00000000-0000-0000-0000-000000000000}"/>
  <bookViews>
    <workbookView xWindow="0" yWindow="0" windowWidth="21570" windowHeight="1015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prices'!$A$1:$G$18</definedName>
    <definedName name="Print_Area_1">'Unit prices'!$A$6:$G$32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7" i="2" l="1"/>
  <c r="G8" i="2"/>
  <c r="G9" i="2"/>
  <c r="G10" i="2"/>
  <c r="F13" i="2" l="1"/>
  <c r="A8" i="2"/>
  <c r="A9" i="2" s="1"/>
  <c r="A1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<sst xmlns="http://schemas.openxmlformats.org/spreadsheetml/2006/main" count="28" uniqueCount="25">
  <si>
    <t>Item</t>
  </si>
  <si>
    <t>Description</t>
  </si>
  <si>
    <t>Unit</t>
  </si>
  <si>
    <t>Unit Price</t>
  </si>
  <si>
    <t>Lump Sum</t>
  </si>
  <si>
    <t>Name of Bidder</t>
  </si>
  <si>
    <t>Spec.
Ref</t>
  </si>
  <si>
    <t>UNIT PRICES</t>
  </si>
  <si>
    <t>FORM B: PRICES</t>
  </si>
  <si>
    <t>TOTAL BID PRICE (GST and MRST extra) (in numbers)</t>
  </si>
  <si>
    <t>Submersible Pumps, Complete with Instruments, Accessories, Power Cabling and Control Cabling</t>
  </si>
  <si>
    <t>E5</t>
  </si>
  <si>
    <t>E6</t>
  </si>
  <si>
    <t>Each</t>
  </si>
  <si>
    <t>E3 &amp; E4</t>
  </si>
  <si>
    <t>E7 &amp; E8</t>
  </si>
  <si>
    <t>E9</t>
  </si>
  <si>
    <t>Quantity</t>
  </si>
  <si>
    <t>On-Site Warranty Walkthrough and Deficiency Corrections</t>
  </si>
  <si>
    <t>Total Amount
(Qty x Unit Price)</t>
  </si>
  <si>
    <t>On-Site Start-Up Inspections and On-Site Commissioning Activities for the Pumping Equipment along with Local ABB Approved Representative Costs</t>
  </si>
  <si>
    <t>Tools, Accessories, and Spare Parts (Kits)</t>
  </si>
  <si>
    <t>(See B10)</t>
  </si>
  <si>
    <t>SUPPLY, DELIVERY AND ON-SITE INSPECTIONS OF
NEWPCC SUBMERSIBLE PUMPING EQUIPMENT</t>
  </si>
  <si>
    <t>Operating &amp; Maintenance Manuals and Two (2) Half-Day Virtual Training Sessions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</si>
</sst>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3" fillId="0" borderId="29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29" xfId="0" applyFont="1" applyBorder="1" applyAlignment="1" applyProtection="1">
      <alignment wrapText="1"/>
    </xf>
    <xf numFmtId="0" fontId="3" fillId="0" borderId="26" xfId="0" applyFont="1" applyBorder="1" applyAlignment="1" applyProtection="1">
      <alignment wrapText="1"/>
    </xf>
    <xf numFmtId="0" fontId="0" fillId="0" borderId="29" xfId="0" applyBorder="1" applyAlignment="1" applyProtection="1">
      <alignment horizont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2"/>
  <sheetViews>
    <sheetView showGridLines="0" tabSelected="1" view="pageLayout" zoomScaleNormal="100" zoomScaleSheetLayoutView="100" workbookViewId="0">
      <selection activeCell="F8" sqref="F8"/>
    </sheetView>
  </sheetViews>
  <sheetFormatPr defaultRowHeight="12.75" x14ac:dyDescent="0.2"/>
  <cols>
    <col min="1" max="1" width="5.7109375" style="50" customWidth="1"/>
    <col min="2" max="2" width="31.140625" style="50" customWidth="1"/>
    <col min="3" max="3" width="10.28515625" style="30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58"/>
      <c r="B1" s="58"/>
      <c r="C1" s="57" t="s">
        <v>8</v>
      </c>
      <c r="D1" s="57"/>
      <c r="G1" s="14"/>
    </row>
    <row r="2" spans="1:7" ht="18" customHeight="1" x14ac:dyDescent="0.2">
      <c r="A2" s="56"/>
      <c r="B2" s="56"/>
      <c r="C2" s="61" t="s">
        <v>22</v>
      </c>
      <c r="D2" s="61"/>
      <c r="F2" s="3"/>
      <c r="G2" s="15"/>
    </row>
    <row r="3" spans="1:7" ht="47.25" customHeight="1" x14ac:dyDescent="0.2">
      <c r="A3" s="62" t="s">
        <v>23</v>
      </c>
      <c r="B3" s="62"/>
      <c r="C3" s="62"/>
      <c r="D3" s="62"/>
      <c r="E3" s="62"/>
      <c r="F3" s="62"/>
      <c r="G3" s="62"/>
    </row>
    <row r="4" spans="1:7" x14ac:dyDescent="0.2">
      <c r="A4" s="50" t="s">
        <v>7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6</v>
      </c>
      <c r="D5" s="26" t="s">
        <v>2</v>
      </c>
      <c r="E5" s="27" t="s">
        <v>17</v>
      </c>
      <c r="F5" s="28" t="s">
        <v>3</v>
      </c>
      <c r="G5" s="29" t="s">
        <v>19</v>
      </c>
    </row>
    <row r="6" spans="1:7" ht="38.25" x14ac:dyDescent="0.2">
      <c r="A6" s="43">
        <v>1</v>
      </c>
      <c r="B6" s="53" t="s">
        <v>10</v>
      </c>
      <c r="C6" s="44" t="s">
        <v>14</v>
      </c>
      <c r="D6" s="44" t="s">
        <v>13</v>
      </c>
      <c r="E6" s="49">
        <v>6</v>
      </c>
      <c r="F6" s="45">
        <v>0</v>
      </c>
      <c r="G6" s="46">
        <f>ROUND(E6*F6,2)</f>
        <v>0</v>
      </c>
    </row>
    <row r="7" spans="1:7" ht="25.5" x14ac:dyDescent="0.2">
      <c r="A7" s="47">
        <f>A6+1</f>
        <v>2</v>
      </c>
      <c r="B7" s="52" t="s">
        <v>21</v>
      </c>
      <c r="C7" s="48" t="s">
        <v>11</v>
      </c>
      <c r="D7" s="44" t="s">
        <v>4</v>
      </c>
      <c r="E7" s="49">
        <v>1</v>
      </c>
      <c r="F7" s="45">
        <v>0</v>
      </c>
      <c r="G7" s="46">
        <f t="shared" ref="G7:G10" si="0">ROUND(E7*F7,2)</f>
        <v>0</v>
      </c>
    </row>
    <row r="8" spans="1:7" ht="66" customHeight="1" x14ac:dyDescent="0.2">
      <c r="A8" s="47">
        <f t="shared" ref="A8:A10" si="1">A7+1</f>
        <v>3</v>
      </c>
      <c r="B8" s="52" t="s">
        <v>20</v>
      </c>
      <c r="C8" s="48" t="s">
        <v>12</v>
      </c>
      <c r="D8" s="44" t="s">
        <v>13</v>
      </c>
      <c r="E8" s="49">
        <v>6</v>
      </c>
      <c r="F8" s="45">
        <v>0</v>
      </c>
      <c r="G8" s="46">
        <f t="shared" si="0"/>
        <v>0</v>
      </c>
    </row>
    <row r="9" spans="1:7" ht="38.25" x14ac:dyDescent="0.2">
      <c r="A9" s="47">
        <f t="shared" si="1"/>
        <v>4</v>
      </c>
      <c r="B9" s="52" t="s">
        <v>24</v>
      </c>
      <c r="C9" s="48" t="s">
        <v>15</v>
      </c>
      <c r="D9" s="44" t="s">
        <v>4</v>
      </c>
      <c r="E9" s="49">
        <v>1</v>
      </c>
      <c r="F9" s="45">
        <v>0</v>
      </c>
      <c r="G9" s="46">
        <f t="shared" si="0"/>
        <v>0</v>
      </c>
    </row>
    <row r="10" spans="1:7" ht="26.25" thickBot="1" x14ac:dyDescent="0.25">
      <c r="A10" s="47">
        <f t="shared" si="1"/>
        <v>5</v>
      </c>
      <c r="B10" s="52" t="s">
        <v>18</v>
      </c>
      <c r="C10" s="54" t="s">
        <v>16</v>
      </c>
      <c r="D10" s="44" t="s">
        <v>4</v>
      </c>
      <c r="E10" s="49">
        <v>1</v>
      </c>
      <c r="F10" s="45">
        <v>0</v>
      </c>
      <c r="G10" s="46">
        <f t="shared" si="0"/>
        <v>0</v>
      </c>
    </row>
    <row r="11" spans="1:7" ht="15" thickTop="1" x14ac:dyDescent="0.2">
      <c r="A11" s="4"/>
      <c r="B11" s="5"/>
      <c r="C11" s="31"/>
      <c r="D11" s="31"/>
      <c r="E11" s="21"/>
      <c r="F11" s="16"/>
      <c r="G11" s="42"/>
    </row>
    <row r="12" spans="1:7" ht="14.25" x14ac:dyDescent="0.2">
      <c r="A12" s="6"/>
      <c r="B12" s="7"/>
      <c r="C12" s="32"/>
      <c r="D12" s="32"/>
      <c r="E12" s="22"/>
      <c r="F12" s="59"/>
      <c r="G12" s="60"/>
    </row>
    <row r="13" spans="1:7" ht="14.25" x14ac:dyDescent="0.2">
      <c r="A13" s="6" t="s">
        <v>9</v>
      </c>
      <c r="C13" s="55"/>
      <c r="D13" s="32"/>
      <c r="E13" s="22"/>
      <c r="F13" s="64">
        <f>SUM(G6:G10)</f>
        <v>0</v>
      </c>
      <c r="G13" s="65"/>
    </row>
    <row r="14" spans="1:7" ht="14.25" x14ac:dyDescent="0.2">
      <c r="A14" s="9"/>
      <c r="B14" s="10"/>
      <c r="C14" s="51"/>
      <c r="D14" s="51"/>
      <c r="E14" s="23"/>
      <c r="F14" s="17"/>
      <c r="G14" s="10"/>
    </row>
    <row r="15" spans="1:7" x14ac:dyDescent="0.2">
      <c r="A15" s="34"/>
      <c r="B15" s="8"/>
      <c r="C15" s="33"/>
      <c r="D15" s="33"/>
      <c r="E15" s="19"/>
      <c r="F15" s="2"/>
      <c r="G15" s="39"/>
    </row>
    <row r="16" spans="1:7" x14ac:dyDescent="0.2">
      <c r="A16" s="35"/>
      <c r="B16" s="8"/>
      <c r="C16" s="33"/>
      <c r="D16" s="33"/>
      <c r="E16" s="24"/>
      <c r="F16" s="18"/>
      <c r="G16" s="40"/>
    </row>
    <row r="17" spans="1:7" x14ac:dyDescent="0.2">
      <c r="A17" s="35"/>
      <c r="B17" s="8"/>
      <c r="C17" s="33"/>
      <c r="D17" s="33"/>
      <c r="E17" s="66" t="s">
        <v>5</v>
      </c>
      <c r="F17" s="66"/>
      <c r="G17" s="41"/>
    </row>
    <row r="18" spans="1:7" x14ac:dyDescent="0.2">
      <c r="A18" s="36"/>
      <c r="B18" s="37"/>
      <c r="C18" s="38"/>
      <c r="D18" s="38"/>
      <c r="E18" s="24"/>
      <c r="F18" s="18"/>
      <c r="G18" s="40"/>
    </row>
    <row r="20" spans="1:7" x14ac:dyDescent="0.2">
      <c r="A20" s="11"/>
    </row>
    <row r="21" spans="1:7" x14ac:dyDescent="0.2">
      <c r="A21" s="12"/>
      <c r="B21" s="63"/>
      <c r="C21" s="63"/>
      <c r="D21" s="63"/>
      <c r="E21" s="63"/>
      <c r="F21" s="13"/>
      <c r="G21" s="13"/>
    </row>
    <row r="22" spans="1:7" x14ac:dyDescent="0.2">
      <c r="A22" s="12"/>
      <c r="B22" s="63"/>
      <c r="C22" s="63"/>
      <c r="D22" s="63"/>
      <c r="E22" s="63"/>
      <c r="F22" s="13"/>
      <c r="G22" s="13"/>
    </row>
    <row r="23" spans="1:7" x14ac:dyDescent="0.2">
      <c r="A23" s="12"/>
      <c r="B23" s="63"/>
      <c r="C23" s="63"/>
      <c r="D23" s="63"/>
      <c r="E23" s="63"/>
      <c r="F23" s="13"/>
      <c r="G23" s="13"/>
    </row>
    <row r="24" spans="1:7" x14ac:dyDescent="0.2">
      <c r="A24" s="12"/>
      <c r="B24" s="63"/>
      <c r="C24" s="63"/>
      <c r="D24" s="63"/>
      <c r="E24" s="63"/>
      <c r="F24" s="13"/>
      <c r="G24" s="13"/>
    </row>
    <row r="25" spans="1:7" x14ac:dyDescent="0.2">
      <c r="A25" s="12"/>
      <c r="B25" s="63"/>
      <c r="C25" s="63"/>
      <c r="D25" s="63"/>
      <c r="E25" s="63"/>
      <c r="F25" s="13"/>
      <c r="G25" s="13"/>
    </row>
    <row r="26" spans="1:7" x14ac:dyDescent="0.2">
      <c r="A26" s="12"/>
      <c r="B26" s="63"/>
      <c r="C26" s="63"/>
      <c r="D26" s="63"/>
      <c r="E26" s="63"/>
      <c r="F26" s="13"/>
      <c r="G26" s="13"/>
    </row>
    <row r="27" spans="1:7" x14ac:dyDescent="0.2">
      <c r="A27" s="12"/>
      <c r="B27" s="63"/>
      <c r="C27" s="63"/>
      <c r="D27" s="63"/>
      <c r="E27" s="63"/>
      <c r="F27" s="13"/>
      <c r="G27" s="13"/>
    </row>
    <row r="28" spans="1:7" x14ac:dyDescent="0.2">
      <c r="A28" s="12"/>
      <c r="B28" s="63"/>
      <c r="C28" s="63"/>
      <c r="D28" s="63"/>
      <c r="E28" s="63"/>
      <c r="F28" s="13"/>
      <c r="G28" s="13"/>
    </row>
    <row r="29" spans="1:7" x14ac:dyDescent="0.2">
      <c r="A29" s="12"/>
      <c r="B29" s="63"/>
      <c r="C29" s="63"/>
      <c r="D29" s="63"/>
      <c r="E29" s="63"/>
      <c r="F29" s="13"/>
      <c r="G29" s="13"/>
    </row>
    <row r="30" spans="1:7" x14ac:dyDescent="0.2">
      <c r="A30" s="12"/>
      <c r="B30" s="63"/>
      <c r="C30" s="63"/>
      <c r="D30" s="63"/>
      <c r="E30" s="63"/>
      <c r="F30" s="13"/>
      <c r="G30" s="13"/>
    </row>
    <row r="31" spans="1:7" x14ac:dyDescent="0.2">
      <c r="A31" s="12"/>
      <c r="B31" s="63"/>
      <c r="C31" s="63"/>
      <c r="D31" s="63"/>
      <c r="E31" s="63"/>
      <c r="F31" s="13"/>
      <c r="G31" s="13"/>
    </row>
    <row r="32" spans="1:7" x14ac:dyDescent="0.2">
      <c r="A32" s="12"/>
      <c r="B32" s="63"/>
      <c r="C32" s="63"/>
      <c r="D32" s="63"/>
      <c r="E32" s="63"/>
      <c r="F32" s="13"/>
      <c r="G32" s="13"/>
    </row>
  </sheetData>
  <sheetProtection algorithmName="SHA-512" hashValue="7rA7jHGdgPwgme3LHhFl5zRKcSYS0m8pfe9lilBLBQ2YKGfMSpClFk2hfclvY0RQAydyYc6tkYJ6Xprsq+Epuw==" saltValue="6OTggxe6dSQMYUf+1rxeAg==" spinCount="100000" sheet="1" objects="1" scenarios="1" selectLockedCells="1"/>
  <mergeCells count="20">
    <mergeCell ref="B31:E31"/>
    <mergeCell ref="B32:E32"/>
    <mergeCell ref="B30:E30"/>
    <mergeCell ref="B29:E29"/>
    <mergeCell ref="F13:G13"/>
    <mergeCell ref="E17:F17"/>
    <mergeCell ref="B21:E21"/>
    <mergeCell ref="B25:E25"/>
    <mergeCell ref="B26:E26"/>
    <mergeCell ref="B27:E27"/>
    <mergeCell ref="B28:E28"/>
    <mergeCell ref="B22:E22"/>
    <mergeCell ref="B23:E23"/>
    <mergeCell ref="B24:E24"/>
    <mergeCell ref="A2:B2"/>
    <mergeCell ref="C1:D1"/>
    <mergeCell ref="A1:B1"/>
    <mergeCell ref="F12:G12"/>
    <mergeCell ref="C2:D2"/>
    <mergeCell ref="A3:G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0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 494-2021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Sapiak, Kevin</cp:lastModifiedBy>
  <cp:lastPrinted>2019-07-17T15:52:54Z</cp:lastPrinted>
  <dcterms:created xsi:type="dcterms:W3CDTF">1999-10-18T14:40:40Z</dcterms:created>
  <dcterms:modified xsi:type="dcterms:W3CDTF">2021-07-07T19:35:23Z</dcterms:modified>
</cp:coreProperties>
</file>