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1-2021\WORK IN PROGRESS\FTP2021 02 05\"/>
    </mc:Choice>
  </mc:AlternateContent>
  <xr:revisionPtr revIDLastSave="0" documentId="13_ncr:1_{6B9A2C73-D901-4A08-A99F-D290AD64FEE0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24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G7" i="2" l="1"/>
  <c r="G8" i="2" l="1"/>
  <c r="G19" i="2"/>
  <c r="G18" i="2"/>
  <c r="G17" i="2"/>
  <c r="G16" i="2"/>
  <c r="G15" i="2"/>
  <c r="G14" i="2"/>
  <c r="G13" i="2"/>
  <c r="G12" i="2"/>
  <c r="G11" i="2"/>
  <c r="G10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G9" i="2" l="1"/>
  <c r="G20" i="2"/>
  <c r="F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<sst xmlns="http://schemas.openxmlformats.org/spreadsheetml/2006/main" count="54" uniqueCount="41">
  <si>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</si>
  <si>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</si>
  <si>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</si>
  <si>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</si>
  <si>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</si>
  <si>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</si>
  <si>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</si>
  <si>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</si>
  <si>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</si>
  <si>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</si>
  <si>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</si>
  <si>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</si>
  <si>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</si>
  <si>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</si>
  <si>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</si>
  <si>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</si>
  <si>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</si>
  <si>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</si>
  <si>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</si>
  <si>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</si>
  <si>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</si>
  <si>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</si>
  <si>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E19</t>
  </si>
  <si>
    <t>E15</t>
  </si>
  <si>
    <t>E16</t>
  </si>
  <si>
    <t xml:space="preserve">Excavation of existing safety surface </t>
  </si>
  <si>
    <t xml:space="preserve">Rough Grading </t>
  </si>
  <si>
    <t>Supply and Install precast concrete block retaining wall (per SM of wall face)</t>
  </si>
  <si>
    <t>Supply and Install concrete play edging</t>
  </si>
  <si>
    <t>Supply and Install engineered wood fibre safety surfacing c/w additional depth of drain stone</t>
  </si>
  <si>
    <t>Supply and Install asphalt</t>
  </si>
  <si>
    <t>Supply and Install concrete sidewalk and curb cut</t>
  </si>
  <si>
    <t>Supply and Install soil and sod</t>
  </si>
  <si>
    <t>Pick Up and Install waste receptacles</t>
  </si>
  <si>
    <t>Pick Up and Install picnic table</t>
  </si>
  <si>
    <t>Pick Up and Install park signs</t>
  </si>
  <si>
    <t>Pick Up and Install benches</t>
  </si>
  <si>
    <t>Supply and Install 2-12 play equipment</t>
  </si>
  <si>
    <t>Supply and Install two-bay Swing set</t>
  </si>
  <si>
    <t>E18</t>
  </si>
  <si>
    <t>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</si>
</sst>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zoomScaleNormal="100" zoomScaleSheetLayoutView="85" workbookViewId="0">
      <selection activeCell="I14" sqref="I14"/>
    </sheetView>
  </sheetViews>
  <sheetFormatPr defaultRowHeight="13.2" x14ac:dyDescent="0.25"/>
  <cols>
    <col min="1" max="1" width="5.77734375" style="35" customWidth="1"/>
    <col min="2" max="2" width="31.21875" style="35" customWidth="1"/>
    <col min="3" max="3" width="12.5546875" style="35" customWidth="1"/>
    <col min="4" max="4" width="13.77734375" style="18" customWidth="1"/>
    <col min="5" max="5" width="10.77734375" style="13" customWidth="1"/>
    <col min="6" max="6" width="12.44140625" style="1" customWidth="1"/>
    <col min="7" max="7" width="13.77734375" style="1" customWidth="1"/>
  </cols>
  <sheetData>
    <row r="1" spans="1:7" x14ac:dyDescent="0.25">
      <c r="A1" s="62"/>
      <c r="B1" s="62"/>
      <c r="C1" s="61" t="s">
        <v>8</v>
      </c>
      <c r="D1" s="61"/>
      <c r="G1" s="8"/>
    </row>
    <row r="2" spans="1:7" x14ac:dyDescent="0.25">
      <c r="A2" s="60"/>
      <c r="B2" s="60"/>
      <c r="C2" s="38" t="s">
        <v>20</v>
      </c>
      <c r="D2" s="38"/>
      <c r="E2" s="32"/>
      <c r="F2" s="9"/>
      <c r="G2" s="9"/>
    </row>
    <row r="3" spans="1:7" x14ac:dyDescent="0.25">
      <c r="A3" s="65"/>
      <c r="B3" s="60"/>
      <c r="C3" s="39"/>
      <c r="D3" s="40"/>
      <c r="E3" s="32"/>
      <c r="F3" s="9"/>
      <c r="G3" s="9"/>
    </row>
    <row r="4" spans="1:7" x14ac:dyDescent="0.25">
      <c r="A4" s="33" t="s">
        <v>9</v>
      </c>
      <c r="B4" s="33"/>
      <c r="C4" s="33"/>
      <c r="D4" s="34"/>
      <c r="E4" s="32"/>
      <c r="F4" s="9"/>
      <c r="G4" s="9"/>
    </row>
    <row r="5" spans="1:7" ht="21" x14ac:dyDescent="0.25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5">
      <c r="A6" s="66"/>
      <c r="B6" s="67"/>
      <c r="C6" s="67"/>
      <c r="D6" s="67"/>
      <c r="E6" s="67"/>
      <c r="F6" s="67"/>
      <c r="G6" s="68"/>
    </row>
    <row r="7" spans="1:7" x14ac:dyDescent="0.25">
      <c r="A7" s="31">
        <v>1</v>
      </c>
      <c r="B7" s="52" t="s">
        <v>25</v>
      </c>
      <c r="C7" s="53" t="s">
        <v>19</v>
      </c>
      <c r="D7" s="54" t="s">
        <v>14</v>
      </c>
      <c r="E7" s="55">
        <v>120</v>
      </c>
      <c r="F7" s="29"/>
      <c r="G7" s="30">
        <f t="shared" ref="G7" si="0">ROUND(E7*F7,2)</f>
        <v>0</v>
      </c>
    </row>
    <row r="8" spans="1:7" x14ac:dyDescent="0.25">
      <c r="A8" s="31">
        <f>A7+1</f>
        <v>2</v>
      </c>
      <c r="B8" s="52" t="s">
        <v>26</v>
      </c>
      <c r="C8" s="53" t="s">
        <v>19</v>
      </c>
      <c r="D8" s="54" t="s">
        <v>13</v>
      </c>
      <c r="E8" s="55">
        <v>900</v>
      </c>
      <c r="F8" s="29"/>
      <c r="G8" s="30">
        <f t="shared" ref="G8" si="1">ROUND(E8*F8,2)</f>
        <v>0</v>
      </c>
    </row>
    <row r="9" spans="1:7" ht="39.6" x14ac:dyDescent="0.25">
      <c r="A9" s="31">
        <f t="shared" ref="A9:A20" si="2">A8+1</f>
        <v>3</v>
      </c>
      <c r="B9" s="52" t="s">
        <v>27</v>
      </c>
      <c r="C9" s="53" t="s">
        <v>18</v>
      </c>
      <c r="D9" s="54" t="s">
        <v>13</v>
      </c>
      <c r="E9" s="55">
        <v>28</v>
      </c>
      <c r="F9" s="29"/>
      <c r="G9" s="30">
        <f t="shared" ref="G9:G20" si="3">ROUND(E9*F9,2)</f>
        <v>0</v>
      </c>
    </row>
    <row r="10" spans="1:7" ht="26.4" x14ac:dyDescent="0.25">
      <c r="A10" s="31">
        <f t="shared" si="2"/>
        <v>4</v>
      </c>
      <c r="B10" s="52" t="s">
        <v>28</v>
      </c>
      <c r="C10" s="53" t="s">
        <v>11</v>
      </c>
      <c r="D10" s="54" t="s">
        <v>15</v>
      </c>
      <c r="E10" s="55">
        <v>50</v>
      </c>
      <c r="F10" s="29"/>
      <c r="G10" s="30">
        <f t="shared" ref="G10:G19" si="4">ROUND(E10*F10,2)</f>
        <v>0</v>
      </c>
    </row>
    <row r="11" spans="1:7" ht="39.6" x14ac:dyDescent="0.25">
      <c r="A11" s="31">
        <f t="shared" si="2"/>
        <v>5</v>
      </c>
      <c r="B11" s="52" t="s">
        <v>29</v>
      </c>
      <c r="C11" s="53" t="s">
        <v>17</v>
      </c>
      <c r="D11" s="54" t="s">
        <v>13</v>
      </c>
      <c r="E11" s="55">
        <v>311</v>
      </c>
      <c r="F11" s="29"/>
      <c r="G11" s="30">
        <f t="shared" si="4"/>
        <v>0</v>
      </c>
    </row>
    <row r="12" spans="1:7" x14ac:dyDescent="0.25">
      <c r="A12" s="31">
        <f t="shared" si="2"/>
        <v>6</v>
      </c>
      <c r="B12" s="56" t="s">
        <v>30</v>
      </c>
      <c r="C12" s="53" t="s">
        <v>24</v>
      </c>
      <c r="D12" s="54" t="s">
        <v>13</v>
      </c>
      <c r="E12" s="55">
        <v>421</v>
      </c>
      <c r="F12" s="29"/>
      <c r="G12" s="30">
        <f t="shared" si="4"/>
        <v>0</v>
      </c>
    </row>
    <row r="13" spans="1:7" ht="26.4" x14ac:dyDescent="0.25">
      <c r="A13" s="31">
        <f t="shared" si="2"/>
        <v>7</v>
      </c>
      <c r="B13" s="52" t="s">
        <v>31</v>
      </c>
      <c r="C13" s="53" t="s">
        <v>23</v>
      </c>
      <c r="D13" s="54" t="s">
        <v>13</v>
      </c>
      <c r="E13" s="55">
        <v>38</v>
      </c>
      <c r="F13" s="29"/>
      <c r="G13" s="30">
        <f t="shared" si="4"/>
        <v>0</v>
      </c>
    </row>
    <row r="14" spans="1:7" x14ac:dyDescent="0.25">
      <c r="A14" s="31">
        <f t="shared" si="2"/>
        <v>8</v>
      </c>
      <c r="B14" s="52" t="s">
        <v>32</v>
      </c>
      <c r="C14" s="53" t="s">
        <v>39</v>
      </c>
      <c r="D14" s="54" t="s">
        <v>13</v>
      </c>
      <c r="E14" s="55">
        <v>1090</v>
      </c>
      <c r="F14" s="29"/>
      <c r="G14" s="30">
        <f t="shared" si="4"/>
        <v>0</v>
      </c>
    </row>
    <row r="15" spans="1:7" ht="26.4" x14ac:dyDescent="0.25">
      <c r="A15" s="31">
        <f t="shared" si="2"/>
        <v>9</v>
      </c>
      <c r="B15" s="52" t="s">
        <v>33</v>
      </c>
      <c r="C15" s="53" t="s">
        <v>16</v>
      </c>
      <c r="D15" s="54" t="s">
        <v>21</v>
      </c>
      <c r="E15" s="55">
        <v>3</v>
      </c>
      <c r="F15" s="29"/>
      <c r="G15" s="30">
        <f t="shared" si="4"/>
        <v>0</v>
      </c>
    </row>
    <row r="16" spans="1:7" x14ac:dyDescent="0.25">
      <c r="A16" s="31">
        <f t="shared" si="2"/>
        <v>10</v>
      </c>
      <c r="B16" s="52" t="s">
        <v>34</v>
      </c>
      <c r="C16" s="53" t="s">
        <v>16</v>
      </c>
      <c r="D16" s="54" t="s">
        <v>21</v>
      </c>
      <c r="E16" s="55">
        <v>1</v>
      </c>
      <c r="F16" s="29"/>
      <c r="G16" s="30">
        <f t="shared" si="4"/>
        <v>0</v>
      </c>
    </row>
    <row r="17" spans="1:7" x14ac:dyDescent="0.25">
      <c r="A17" s="31">
        <f t="shared" si="2"/>
        <v>11</v>
      </c>
      <c r="B17" s="52" t="s">
        <v>35</v>
      </c>
      <c r="C17" s="53" t="s">
        <v>16</v>
      </c>
      <c r="D17" s="54" t="s">
        <v>21</v>
      </c>
      <c r="E17" s="55">
        <v>2</v>
      </c>
      <c r="F17" s="29"/>
      <c r="G17" s="30">
        <f t="shared" si="4"/>
        <v>0</v>
      </c>
    </row>
    <row r="18" spans="1:7" x14ac:dyDescent="0.25">
      <c r="A18" s="31">
        <f t="shared" si="2"/>
        <v>12</v>
      </c>
      <c r="B18" s="52" t="s">
        <v>36</v>
      </c>
      <c r="C18" s="53" t="s">
        <v>16</v>
      </c>
      <c r="D18" s="54" t="s">
        <v>21</v>
      </c>
      <c r="E18" s="55">
        <v>2</v>
      </c>
      <c r="F18" s="29"/>
      <c r="G18" s="30">
        <f t="shared" si="4"/>
        <v>0</v>
      </c>
    </row>
    <row r="19" spans="1:7" ht="26.4" x14ac:dyDescent="0.25">
      <c r="A19" s="31">
        <f t="shared" si="2"/>
        <v>13</v>
      </c>
      <c r="B19" s="52" t="s">
        <v>37</v>
      </c>
      <c r="C19" s="53" t="s">
        <v>22</v>
      </c>
      <c r="D19" s="54" t="s">
        <v>10</v>
      </c>
      <c r="E19" s="55">
        <v>1</v>
      </c>
      <c r="F19" s="29"/>
      <c r="G19" s="30">
        <f t="shared" si="4"/>
        <v>0</v>
      </c>
    </row>
    <row r="20" spans="1:7" ht="13.8" thickBot="1" x14ac:dyDescent="0.3">
      <c r="A20" s="31">
        <f t="shared" si="2"/>
        <v>14</v>
      </c>
      <c r="B20" s="52" t="s">
        <v>38</v>
      </c>
      <c r="C20" s="53" t="s">
        <v>40</v>
      </c>
      <c r="D20" s="54" t="s">
        <v>10</v>
      </c>
      <c r="E20" s="55">
        <v>1</v>
      </c>
      <c r="F20" s="29"/>
      <c r="G20" s="30">
        <f t="shared" si="3"/>
        <v>0</v>
      </c>
    </row>
    <row r="21" spans="1:7" ht="14.4" thickTop="1" x14ac:dyDescent="0.25">
      <c r="A21" s="44"/>
      <c r="B21" s="45"/>
      <c r="C21" s="45"/>
      <c r="D21" s="46"/>
      <c r="E21" s="47"/>
      <c r="F21" s="48"/>
      <c r="G21" s="49"/>
    </row>
    <row r="22" spans="1:7" ht="13.8" x14ac:dyDescent="0.25">
      <c r="A22" s="3"/>
      <c r="B22" s="4"/>
      <c r="C22" s="4"/>
      <c r="D22" s="19"/>
      <c r="E22" s="14"/>
      <c r="F22" s="63"/>
      <c r="G22" s="64"/>
    </row>
    <row r="23" spans="1:7" ht="13.8" x14ac:dyDescent="0.25">
      <c r="A23" s="3" t="s">
        <v>12</v>
      </c>
      <c r="B23" s="37"/>
      <c r="C23" s="50"/>
      <c r="D23" s="19"/>
      <c r="E23" s="14"/>
      <c r="F23" s="57">
        <f>SUM(G6:G20)</f>
        <v>0</v>
      </c>
      <c r="G23" s="58"/>
    </row>
    <row r="24" spans="1:7" ht="13.8" x14ac:dyDescent="0.25">
      <c r="A24" s="6"/>
      <c r="B24" s="7"/>
      <c r="C24" s="7"/>
      <c r="D24" s="36"/>
      <c r="E24" s="15"/>
      <c r="F24" s="10"/>
      <c r="G24" s="7"/>
    </row>
    <row r="25" spans="1:7" x14ac:dyDescent="0.25">
      <c r="A25" s="21"/>
      <c r="B25" s="51"/>
      <c r="C25" s="5"/>
      <c r="D25" s="20"/>
      <c r="E25" s="12"/>
      <c r="F25" s="2"/>
      <c r="G25" s="26"/>
    </row>
    <row r="26" spans="1:7" x14ac:dyDescent="0.25">
      <c r="A26" s="22"/>
      <c r="B26" s="5"/>
      <c r="C26" s="5"/>
      <c r="D26" s="20"/>
      <c r="E26" s="16"/>
      <c r="F26" s="11"/>
      <c r="G26" s="27"/>
    </row>
    <row r="27" spans="1:7" x14ac:dyDescent="0.25">
      <c r="A27" s="22"/>
      <c r="B27" s="5"/>
      <c r="C27" s="5"/>
      <c r="D27" s="20"/>
      <c r="E27" s="59" t="s">
        <v>6</v>
      </c>
      <c r="F27" s="59"/>
      <c r="G27" s="28"/>
    </row>
    <row r="28" spans="1:7" x14ac:dyDescent="0.25">
      <c r="A28" s="23"/>
      <c r="B28" s="24"/>
      <c r="C28" s="24"/>
      <c r="D28" s="25"/>
      <c r="E28" s="16"/>
      <c r="F28" s="11"/>
      <c r="G28" s="27"/>
    </row>
  </sheetData>
  <sheetProtection algorithmName="SHA-512" hashValue="x2m+YhBF5n+32YC3w0uyJHD+XECvysfDiFJxobo1uvFUB2L73PjRf76F6bNCr8TmWV6zxWrb9KSYZnGEt6tvdw==" saltValue="NzkAhGfHm2YNGGEVJW6nEQ==" spinCount="100000" sheet="1" objects="1" scenarios="1"/>
  <mergeCells count="8">
    <mergeCell ref="F23:G23"/>
    <mergeCell ref="E27:F27"/>
    <mergeCell ref="A2:B2"/>
    <mergeCell ref="C1:D1"/>
    <mergeCell ref="A1:B1"/>
    <mergeCell ref="F22:G22"/>
    <mergeCell ref="A3:B3"/>
    <mergeCell ref="A6:G6"/>
  </mergeCells>
  <phoneticPr fontId="0" type="noConversion"/>
  <dataValidations xWindow="858" yWindow="39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No.61-2021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2019-07-17T15:52:54Z</cp:lastPrinted>
  <dcterms:created xsi:type="dcterms:W3CDTF">1999-10-18T14:40:40Z</dcterms:created>
  <dcterms:modified xsi:type="dcterms:W3CDTF">2021-02-05T22:14:52Z</dcterms:modified>
</cp:coreProperties>
</file>