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1\658-2021\WORK IN PROGRESS\658-2021_ADDENDUM_6\"/>
    </mc:Choice>
  </mc:AlternateContent>
  <xr:revisionPtr revIDLastSave="0" documentId="13_ncr:1_{F358AB23-188A-45C2-9164-E66141F93BC1}" xr6:coauthVersionLast="36" xr6:coauthVersionMax="47" xr10:uidLastSave="{00000000-0000-0000-0000-000000000000}"/>
  <bookViews>
    <workbookView xWindow="-120" yWindow="-120" windowWidth="29040" windowHeight="15840" xr2:uid="{E2F13DF1-FE65-44E5-815F-9EF7F97D004E}"/>
  </bookViews>
  <sheets>
    <sheet name="Sheet1" sheetId="1" r:id="rId1"/>
  </sheets>
  <definedNames>
    <definedName name="_xlnm.Print_Area" localSheetId="0">Sheet1!$A$2:$G$66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" i="1"/>
</calcChain>
</file>

<file path=xl/sharedStrings.xml><?xml version="1.0" encoding="utf-8"?>
<sst xmlns="http://schemas.openxmlformats.org/spreadsheetml/2006/main" count="251" uniqueCount="170">
  <si>
    <t>DESCRIPTION</t>
  </si>
  <si>
    <t>UNIT</t>
  </si>
  <si>
    <t>AMOUNT</t>
  </si>
  <si>
    <t>1.      </t>
  </si>
  <si>
    <t>66 kV transformers maintenance for every 12 months.</t>
  </si>
  <si>
    <t>F1.1 (ii) Maintenance Schedule – MV Liquid transformer</t>
  </si>
  <si>
    <t>Lump Sum</t>
  </si>
  <si>
    <t>2.      </t>
  </si>
  <si>
    <t>66 kV transformers maintenance for every 24 months.</t>
  </si>
  <si>
    <t>3.      </t>
  </si>
  <si>
    <t>66 kV transformers maintenance for every 60 months.</t>
  </si>
  <si>
    <t>4.      </t>
  </si>
  <si>
    <t>12 kV transformers maintenance for every 12 months.</t>
  </si>
  <si>
    <t>F1.1 (ii) Maintenance Schedule – MV Padmount transformer</t>
  </si>
  <si>
    <t>5.      </t>
  </si>
  <si>
    <t>12 kV transformers maintenance for every 60 months.</t>
  </si>
  <si>
    <t>6.      </t>
  </si>
  <si>
    <t>4kV dry type transformers maintenance every 12 months.</t>
  </si>
  <si>
    <t>F1.1 (ii) Maintenance Schedule – MV and LV Dry Type Transformer</t>
  </si>
  <si>
    <t>7.      </t>
  </si>
  <si>
    <t>4kV dry type transformers maintenance every 24 months.</t>
  </si>
  <si>
    <t>8.      </t>
  </si>
  <si>
    <t>F1.1 (ii) Maintenance Schedule – Potential Transformer</t>
  </si>
  <si>
    <t>9.      </t>
  </si>
  <si>
    <t>Instrument transformers maintenance every 12 months.</t>
  </si>
  <si>
    <t>F1.1 (ii) Maintenance Schedule – Potential Transformer and Current Transformer</t>
  </si>
  <si>
    <t>10.   </t>
  </si>
  <si>
    <t>LV dry type transformers maintenance every 12 months.</t>
  </si>
  <si>
    <t>11.   </t>
  </si>
  <si>
    <t>LV dry type transformers maintenance every 24 months.</t>
  </si>
  <si>
    <t>12.   </t>
  </si>
  <si>
    <t>66 kV circuit switcher maintenance for every 6 months.</t>
  </si>
  <si>
    <t>F1.1 (ii) Maintenance Schedule – 66 kV Circuit Switcher</t>
  </si>
  <si>
    <t>13.   </t>
  </si>
  <si>
    <t>66 kV circuit switcher maintenance for every 12 months.</t>
  </si>
  <si>
    <t>14.   </t>
  </si>
  <si>
    <t>66 kV circuit switcher maintenance for every 36 months.</t>
  </si>
  <si>
    <t xml:space="preserve">F1.1 (ii) Maintenance Schedule – 66 kV Circuit Switcher </t>
  </si>
  <si>
    <t>15.   </t>
  </si>
  <si>
    <t>66 kV circuit switcher maintenance for every 72 months.</t>
  </si>
  <si>
    <t>16.   </t>
  </si>
  <si>
    <t>66 kV disconnect maintenance for every 12 months.</t>
  </si>
  <si>
    <t>F1.1 (ii) Maintenance Schedule – 72.5 kV Disconnect Switches</t>
  </si>
  <si>
    <t>17.   </t>
  </si>
  <si>
    <t>66 kV disconnect maintenance for every 36 months.</t>
  </si>
  <si>
    <t>18.   </t>
  </si>
  <si>
    <t>66 kV circuit breakers maintenance every 12 months.</t>
  </si>
  <si>
    <t>19.   </t>
  </si>
  <si>
    <t>66 kV circuit breakers maintenance every 36 months.</t>
  </si>
  <si>
    <t xml:space="preserve">F1.1 (ii) Maintenance Schedule – 72.5 kV Disconnect Switches </t>
  </si>
  <si>
    <t>20.   </t>
  </si>
  <si>
    <t>MV switchgear (including breakers, fuses, meters, etc.) maintenance every 12 month.</t>
  </si>
  <si>
    <t>F1.1 (ii) Maintenance Schedule – 2. Circuit Breaker, 4. Switchgear, &amp; 6. Relay</t>
  </si>
  <si>
    <t>21.   </t>
  </si>
  <si>
    <t>MV switchgear (including breakers, fuses, meters, etc.) maintenance every 24 month.</t>
  </si>
  <si>
    <t>22.   </t>
  </si>
  <si>
    <t>MV switchgear (including breakers, fuses, meters, etc.) maintenance every 36 months.</t>
  </si>
  <si>
    <t>23.   </t>
  </si>
  <si>
    <t>LV switchgear (including breakers, fuses, meters, etc.) maintenance every 12 month.</t>
  </si>
  <si>
    <t>24.   </t>
  </si>
  <si>
    <t>LV switchgear (including breakers, fuses, meters, etc.) maintenance every 24 month.</t>
  </si>
  <si>
    <t>25.   </t>
  </si>
  <si>
    <t>LV switchgear (including breakers, fuses, meters, etc.) maintenance every 36 months.</t>
  </si>
  <si>
    <t>26.   </t>
  </si>
  <si>
    <t>MV cables maintenance every 12 months.</t>
  </si>
  <si>
    <t>F1.1 (ii) Maintenance Schedule – MV cables</t>
  </si>
  <si>
    <t>27.   </t>
  </si>
  <si>
    <t>MV cables maintenance every 24 months.</t>
  </si>
  <si>
    <t>28.   </t>
  </si>
  <si>
    <t>Cable bus and cable tray maintenance every 12 months.</t>
  </si>
  <si>
    <t>F1.1 (ii) Maintenance Schedule – 5 Cables and Buses</t>
  </si>
  <si>
    <t>29.   </t>
  </si>
  <si>
    <t>Cable bus and cable tray maintenance every 24 months.</t>
  </si>
  <si>
    <t>F1.1 (ii) Maintenance Schedule – Cables and Buses</t>
  </si>
  <si>
    <t>30.   </t>
  </si>
  <si>
    <t>UPS maintenance every 12 months.</t>
  </si>
  <si>
    <t>F1.1 (ii) Maintenance Schedule – UPS</t>
  </si>
  <si>
    <t>31.   </t>
  </si>
  <si>
    <t>UPS maintenance every 24 months.</t>
  </si>
  <si>
    <t>32.   </t>
  </si>
  <si>
    <t>UPS maintenance every 36 months.</t>
  </si>
  <si>
    <t>33.   </t>
  </si>
  <si>
    <t>Electronic relays maintenance every 12 months.</t>
  </si>
  <si>
    <t>F1.1 (ii) Maintenance Schedule - Relays</t>
  </si>
  <si>
    <t>34.   </t>
  </si>
  <si>
    <t>Arresters maintenance every 12 months.</t>
  </si>
  <si>
    <t>F1.1 (ii) Maintenance Schedule – Arresters</t>
  </si>
  <si>
    <t>35.   </t>
  </si>
  <si>
    <t>NGR maintenance every 12 months.</t>
  </si>
  <si>
    <t>F1.1 (ii) Maintenance Schedule – NGR</t>
  </si>
  <si>
    <t>36.   </t>
  </si>
  <si>
    <t>Load bank maintenance every 6 months.</t>
  </si>
  <si>
    <t>F1.1 (ii) Maintenance Schedule – Load Bank</t>
  </si>
  <si>
    <t>37.   </t>
  </si>
  <si>
    <t>Load bank maintenance every 12 months.</t>
  </si>
  <si>
    <t>38.   </t>
  </si>
  <si>
    <t>Ground grid maintenance every 12 months.</t>
  </si>
  <si>
    <t>F1.1 (ii) Maintenance Schedule – Grounding Grid</t>
  </si>
  <si>
    <t>39.   </t>
  </si>
  <si>
    <t>Disconnect switch maintenance every 12 months.</t>
  </si>
  <si>
    <t>F1.1 (ii) Maintenance Schedule – Disconnect Switches</t>
  </si>
  <si>
    <t>40.   </t>
  </si>
  <si>
    <t>Disconnect switch maintenance every 36 months.</t>
  </si>
  <si>
    <t>41.   </t>
  </si>
  <si>
    <t>Transfer Switch maintenance every 12 months.</t>
  </si>
  <si>
    <t>F1.1 (ii) Maintenance Schedule – Transfer Switches</t>
  </si>
  <si>
    <t>42.   </t>
  </si>
  <si>
    <t>Transfer Switch maintenance every 36 months.</t>
  </si>
  <si>
    <t>43.   </t>
  </si>
  <si>
    <t>Battery Bank maintenance every 12 months.</t>
  </si>
  <si>
    <t>F1.1 (ii) Maintenance Schedule – Battery System</t>
  </si>
  <si>
    <t>44.   </t>
  </si>
  <si>
    <t>Battery Bank maintenance every 36 months.</t>
  </si>
  <si>
    <t>45.   </t>
  </si>
  <si>
    <t>Capacitor maintenance every 12 months.</t>
  </si>
  <si>
    <t>F1.1 (ii) Maintenance Schedule – Capacitor</t>
  </si>
  <si>
    <t>46.   </t>
  </si>
  <si>
    <t>Harmonic filter maintenance every 12 months.</t>
  </si>
  <si>
    <t>F1.1 (ii) Maintenance Schedule – Harmonic Filter</t>
  </si>
  <si>
    <t>47.   </t>
  </si>
  <si>
    <t>Distribution panels &amp; MCC maintenance every 12 months.</t>
  </si>
  <si>
    <t>F1.1 (ii) Maintenance Schedule – Distribution Panel</t>
  </si>
  <si>
    <t>48.   </t>
  </si>
  <si>
    <t>Performing IR scan for equipment, 2 people with AF rated protection – per day.</t>
  </si>
  <si>
    <t xml:space="preserve">F1.1 (ii) Maintenance Schedule, </t>
  </si>
  <si>
    <t>49.   </t>
  </si>
  <si>
    <t>Clean the switchyard area (including snow removal) – per day.</t>
  </si>
  <si>
    <t>D2.1</t>
  </si>
  <si>
    <t>50.   </t>
  </si>
  <si>
    <t>Hourly rate for misc. tasks as required by the City – Service technicians</t>
  </si>
  <si>
    <t>D2.6</t>
  </si>
  <si>
    <t>Hourly</t>
  </si>
  <si>
    <t>51.   </t>
  </si>
  <si>
    <t>Check and record the reading of all gauges of new transformers, SF6 equipment for each site.</t>
  </si>
  <si>
    <t>F1.1 (ii) Maintenance Schedule</t>
  </si>
  <si>
    <t>52.   </t>
  </si>
  <si>
    <t>Creating and installing cable tags for MV cables</t>
  </si>
  <si>
    <t>E3.11</t>
  </si>
  <si>
    <t>53.   </t>
  </si>
  <si>
    <t>Daily rate for rental of man/ scissor lift</t>
  </si>
  <si>
    <t>D12.3</t>
  </si>
  <si>
    <t>Daily</t>
  </si>
  <si>
    <t>54.   </t>
  </si>
  <si>
    <t>Hourly rate for misc. tasks as required by the City – Protection Relay Programming Technician.</t>
  </si>
  <si>
    <t>D2.9(a)(v)</t>
  </si>
  <si>
    <t>55.   </t>
  </si>
  <si>
    <t>Maintenance report for all activities during the shutdown period.</t>
  </si>
  <si>
    <t>E5.1</t>
  </si>
  <si>
    <t>56.   </t>
  </si>
  <si>
    <t>Hourly rate for emergency services as required by the City</t>
  </si>
  <si>
    <t>D16.6</t>
  </si>
  <si>
    <t>57.   </t>
  </si>
  <si>
    <t>Job meetings</t>
  </si>
  <si>
    <t>D22.1</t>
  </si>
  <si>
    <t>58.   </t>
  </si>
  <si>
    <t>E3.10 (k)</t>
  </si>
  <si>
    <t>59.   </t>
  </si>
  <si>
    <t>ITEM NO.</t>
  </si>
  <si>
    <t>SPEC. REF.</t>
  </si>
  <si>
    <t>APPROX. QUANTITY</t>
  </si>
  <si>
    <t>UNIT PRICE</t>
  </si>
  <si>
    <t xml:space="preserve">Hourly rate for rental of specialty equipment &amp; type of equipment
(Add more line as required)
Hourly rates shall include all required equipment not included in specific hourly rentals.
***For Equipment Rates and hourly rates add as believed necessary.  
</t>
  </si>
  <si>
    <t xml:space="preserve">Hourly rate for other equipment not especially priced.
(Add more line as required)
Hourly rates shall include all required equipment not included in specific hourly rentals.
***For Equipment Rates and hourly rates add as believed necessary.  
</t>
  </si>
  <si>
    <t>CCVT maintenance every 12 months</t>
  </si>
  <si>
    <t>= To be filled out by proponent</t>
  </si>
  <si>
    <t>60.   </t>
  </si>
  <si>
    <t>Cable bus and cable tray maintenance every 36 months.</t>
  </si>
  <si>
    <t>MV cables maintenance every 36 months.</t>
  </si>
  <si>
    <t>61.   </t>
  </si>
  <si>
    <t>Form I(R1): Detailed Prices
(See D12)
NEWPCC AND SEWPCC MEDIUM AND LOW VOLTAGE EQUIPMENT MAINTENANCE SERVICE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</si>
</sst>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wrapText="1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 vertical="center"/>
    </xf>
    <xf numFmtId="0" fontId="0" fillId="0" borderId="0" xfId="0" quotePrefix="1"/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DE1D-93F9-4F53-898C-B0E62109EA04}">
  <sheetPr>
    <pageSetUpPr fitToPage="1"/>
  </sheetPr>
  <dimension ref="A2:G72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6.42578125" style="5" customWidth="1"/>
    <col min="2" max="2" width="41.28515625" customWidth="1"/>
    <col min="3" max="3" width="23.28515625" customWidth="1"/>
    <col min="4" max="4" width="14.42578125" style="1" customWidth="1"/>
    <col min="5" max="5" width="13" style="1" customWidth="1"/>
    <col min="6" max="7" width="15.7109375" customWidth="1"/>
  </cols>
  <sheetData>
    <row r="2" spans="1:7" x14ac:dyDescent="0.25">
      <c r="A2" s="13"/>
      <c r="B2" s="14" t="s">
        <v>164</v>
      </c>
    </row>
    <row r="3" spans="1:7" ht="51" customHeight="1" x14ac:dyDescent="0.25">
      <c r="A3" s="16" t="s">
        <v>169</v>
      </c>
      <c r="B3" s="16"/>
      <c r="C3" s="16"/>
      <c r="D3" s="16"/>
      <c r="E3" s="16"/>
      <c r="F3" s="16"/>
      <c r="G3" s="16"/>
    </row>
    <row r="4" spans="1:7" x14ac:dyDescent="0.25">
      <c r="A4" s="17" t="s">
        <v>157</v>
      </c>
      <c r="B4" s="15" t="s">
        <v>0</v>
      </c>
      <c r="C4" s="15" t="s">
        <v>158</v>
      </c>
      <c r="D4" s="15" t="s">
        <v>1</v>
      </c>
      <c r="E4" s="15" t="s">
        <v>159</v>
      </c>
      <c r="F4" s="15" t="s">
        <v>160</v>
      </c>
      <c r="G4" s="15" t="s">
        <v>2</v>
      </c>
    </row>
    <row r="5" spans="1:7" x14ac:dyDescent="0.25">
      <c r="A5" s="17"/>
      <c r="B5" s="15"/>
      <c r="C5" s="15"/>
      <c r="D5" s="15"/>
      <c r="E5" s="15"/>
      <c r="F5" s="15"/>
      <c r="G5" s="15"/>
    </row>
    <row r="6" spans="1:7" ht="45" x14ac:dyDescent="0.25">
      <c r="A6" s="6" t="s">
        <v>3</v>
      </c>
      <c r="B6" s="7" t="s">
        <v>4</v>
      </c>
      <c r="C6" s="8" t="s">
        <v>5</v>
      </c>
      <c r="D6" s="9" t="s">
        <v>6</v>
      </c>
      <c r="E6" s="12"/>
      <c r="F6" s="11"/>
      <c r="G6" s="10">
        <f>E6*F6</f>
        <v>0</v>
      </c>
    </row>
    <row r="7" spans="1:7" ht="45" x14ac:dyDescent="0.25">
      <c r="A7" s="6" t="s">
        <v>7</v>
      </c>
      <c r="B7" s="7" t="s">
        <v>8</v>
      </c>
      <c r="C7" s="8" t="s">
        <v>5</v>
      </c>
      <c r="D7" s="9" t="s">
        <v>6</v>
      </c>
      <c r="E7" s="12"/>
      <c r="F7" s="11"/>
      <c r="G7" s="10">
        <f t="shared" ref="G7:G66" si="0">E7*F7</f>
        <v>0</v>
      </c>
    </row>
    <row r="8" spans="1:7" ht="45" x14ac:dyDescent="0.25">
      <c r="A8" s="6" t="s">
        <v>9</v>
      </c>
      <c r="B8" s="7" t="s">
        <v>10</v>
      </c>
      <c r="C8" s="8" t="s">
        <v>5</v>
      </c>
      <c r="D8" s="9" t="s">
        <v>6</v>
      </c>
      <c r="E8" s="12"/>
      <c r="F8" s="11"/>
      <c r="G8" s="10">
        <f t="shared" si="0"/>
        <v>0</v>
      </c>
    </row>
    <row r="9" spans="1:7" ht="45" x14ac:dyDescent="0.25">
      <c r="A9" s="6" t="s">
        <v>11</v>
      </c>
      <c r="B9" s="7" t="s">
        <v>12</v>
      </c>
      <c r="C9" s="8" t="s">
        <v>13</v>
      </c>
      <c r="D9" s="9" t="s">
        <v>6</v>
      </c>
      <c r="E9" s="12"/>
      <c r="F9" s="11"/>
      <c r="G9" s="10">
        <f t="shared" si="0"/>
        <v>0</v>
      </c>
    </row>
    <row r="10" spans="1:7" ht="45" x14ac:dyDescent="0.25">
      <c r="A10" s="6" t="s">
        <v>14</v>
      </c>
      <c r="B10" s="7" t="s">
        <v>15</v>
      </c>
      <c r="C10" s="8" t="s">
        <v>13</v>
      </c>
      <c r="D10" s="9" t="s">
        <v>6</v>
      </c>
      <c r="E10" s="12"/>
      <c r="F10" s="11"/>
      <c r="G10" s="10">
        <f t="shared" si="0"/>
        <v>0</v>
      </c>
    </row>
    <row r="11" spans="1:7" ht="45" x14ac:dyDescent="0.25">
      <c r="A11" s="6" t="s">
        <v>16</v>
      </c>
      <c r="B11" s="7" t="s">
        <v>17</v>
      </c>
      <c r="C11" s="8" t="s">
        <v>18</v>
      </c>
      <c r="D11" s="9" t="s">
        <v>6</v>
      </c>
      <c r="E11" s="12"/>
      <c r="F11" s="11"/>
      <c r="G11" s="10">
        <f t="shared" si="0"/>
        <v>0</v>
      </c>
    </row>
    <row r="12" spans="1:7" ht="45" x14ac:dyDescent="0.25">
      <c r="A12" s="6" t="s">
        <v>19</v>
      </c>
      <c r="B12" s="7" t="s">
        <v>20</v>
      </c>
      <c r="C12" s="8" t="s">
        <v>18</v>
      </c>
      <c r="D12" s="9" t="s">
        <v>6</v>
      </c>
      <c r="E12" s="12"/>
      <c r="F12" s="11"/>
      <c r="G12" s="10">
        <f t="shared" si="0"/>
        <v>0</v>
      </c>
    </row>
    <row r="13" spans="1:7" ht="45" x14ac:dyDescent="0.25">
      <c r="A13" s="6" t="s">
        <v>21</v>
      </c>
      <c r="B13" s="7" t="s">
        <v>163</v>
      </c>
      <c r="C13" s="8" t="s">
        <v>22</v>
      </c>
      <c r="D13" s="9" t="s">
        <v>6</v>
      </c>
      <c r="E13" s="12"/>
      <c r="F13" s="11"/>
      <c r="G13" s="10">
        <f t="shared" si="0"/>
        <v>0</v>
      </c>
    </row>
    <row r="14" spans="1:7" ht="60" x14ac:dyDescent="0.25">
      <c r="A14" s="6" t="s">
        <v>23</v>
      </c>
      <c r="B14" s="7" t="s">
        <v>24</v>
      </c>
      <c r="C14" s="8" t="s">
        <v>25</v>
      </c>
      <c r="D14" s="9" t="s">
        <v>6</v>
      </c>
      <c r="E14" s="12"/>
      <c r="F14" s="11"/>
      <c r="G14" s="10">
        <f t="shared" si="0"/>
        <v>0</v>
      </c>
    </row>
    <row r="15" spans="1:7" ht="45" x14ac:dyDescent="0.25">
      <c r="A15" s="6" t="s">
        <v>26</v>
      </c>
      <c r="B15" s="7" t="s">
        <v>27</v>
      </c>
      <c r="C15" s="8" t="s">
        <v>18</v>
      </c>
      <c r="D15" s="9" t="s">
        <v>6</v>
      </c>
      <c r="E15" s="12"/>
      <c r="F15" s="11"/>
      <c r="G15" s="10">
        <f t="shared" si="0"/>
        <v>0</v>
      </c>
    </row>
    <row r="16" spans="1:7" ht="45" x14ac:dyDescent="0.25">
      <c r="A16" s="6" t="s">
        <v>28</v>
      </c>
      <c r="B16" s="7" t="s">
        <v>29</v>
      </c>
      <c r="C16" s="8" t="s">
        <v>18</v>
      </c>
      <c r="D16" s="9" t="s">
        <v>6</v>
      </c>
      <c r="E16" s="12"/>
      <c r="F16" s="11"/>
      <c r="G16" s="10">
        <f t="shared" si="0"/>
        <v>0</v>
      </c>
    </row>
    <row r="17" spans="1:7" ht="45" x14ac:dyDescent="0.25">
      <c r="A17" s="6" t="s">
        <v>30</v>
      </c>
      <c r="B17" s="7" t="s">
        <v>31</v>
      </c>
      <c r="C17" s="8" t="s">
        <v>32</v>
      </c>
      <c r="D17" s="9" t="s">
        <v>6</v>
      </c>
      <c r="E17" s="12"/>
      <c r="F17" s="11"/>
      <c r="G17" s="10">
        <f t="shared" si="0"/>
        <v>0</v>
      </c>
    </row>
    <row r="18" spans="1:7" ht="45" x14ac:dyDescent="0.25">
      <c r="A18" s="6" t="s">
        <v>33</v>
      </c>
      <c r="B18" s="7" t="s">
        <v>34</v>
      </c>
      <c r="C18" s="8" t="s">
        <v>32</v>
      </c>
      <c r="D18" s="9" t="s">
        <v>6</v>
      </c>
      <c r="E18" s="12"/>
      <c r="F18" s="11"/>
      <c r="G18" s="10">
        <f t="shared" si="0"/>
        <v>0</v>
      </c>
    </row>
    <row r="19" spans="1:7" ht="45" x14ac:dyDescent="0.25">
      <c r="A19" s="6" t="s">
        <v>35</v>
      </c>
      <c r="B19" s="7" t="s">
        <v>36</v>
      </c>
      <c r="C19" s="8" t="s">
        <v>37</v>
      </c>
      <c r="D19" s="9" t="s">
        <v>6</v>
      </c>
      <c r="E19" s="12"/>
      <c r="F19" s="11"/>
      <c r="G19" s="10">
        <f t="shared" si="0"/>
        <v>0</v>
      </c>
    </row>
    <row r="20" spans="1:7" ht="45" x14ac:dyDescent="0.25">
      <c r="A20" s="6" t="s">
        <v>38</v>
      </c>
      <c r="B20" s="7" t="s">
        <v>39</v>
      </c>
      <c r="C20" s="8" t="s">
        <v>32</v>
      </c>
      <c r="D20" s="9" t="s">
        <v>6</v>
      </c>
      <c r="E20" s="12"/>
      <c r="F20" s="11"/>
      <c r="G20" s="10">
        <f t="shared" si="0"/>
        <v>0</v>
      </c>
    </row>
    <row r="21" spans="1:7" ht="45" x14ac:dyDescent="0.25">
      <c r="A21" s="6" t="s">
        <v>40</v>
      </c>
      <c r="B21" s="7" t="s">
        <v>41</v>
      </c>
      <c r="C21" s="8" t="s">
        <v>42</v>
      </c>
      <c r="D21" s="9" t="s">
        <v>6</v>
      </c>
      <c r="E21" s="12"/>
      <c r="F21" s="11"/>
      <c r="G21" s="10">
        <f t="shared" si="0"/>
        <v>0</v>
      </c>
    </row>
    <row r="22" spans="1:7" ht="45" x14ac:dyDescent="0.25">
      <c r="A22" s="6" t="s">
        <v>43</v>
      </c>
      <c r="B22" s="7" t="s">
        <v>44</v>
      </c>
      <c r="C22" s="8" t="s">
        <v>42</v>
      </c>
      <c r="D22" s="9" t="s">
        <v>6</v>
      </c>
      <c r="E22" s="12"/>
      <c r="F22" s="11"/>
      <c r="G22" s="10">
        <f t="shared" si="0"/>
        <v>0</v>
      </c>
    </row>
    <row r="23" spans="1:7" ht="45" x14ac:dyDescent="0.25">
      <c r="A23" s="6" t="s">
        <v>45</v>
      </c>
      <c r="B23" s="7" t="s">
        <v>46</v>
      </c>
      <c r="C23" s="8" t="s">
        <v>42</v>
      </c>
      <c r="D23" s="9" t="s">
        <v>6</v>
      </c>
      <c r="E23" s="12"/>
      <c r="F23" s="11"/>
      <c r="G23" s="10">
        <f t="shared" si="0"/>
        <v>0</v>
      </c>
    </row>
    <row r="24" spans="1:7" ht="45" x14ac:dyDescent="0.25">
      <c r="A24" s="6" t="s">
        <v>47</v>
      </c>
      <c r="B24" s="7" t="s">
        <v>48</v>
      </c>
      <c r="C24" s="8" t="s">
        <v>49</v>
      </c>
      <c r="D24" s="9" t="s">
        <v>6</v>
      </c>
      <c r="E24" s="12"/>
      <c r="F24" s="11"/>
      <c r="G24" s="10">
        <f t="shared" si="0"/>
        <v>0</v>
      </c>
    </row>
    <row r="25" spans="1:7" ht="60" x14ac:dyDescent="0.25">
      <c r="A25" s="6" t="s">
        <v>50</v>
      </c>
      <c r="B25" s="7" t="s">
        <v>51</v>
      </c>
      <c r="C25" s="8" t="s">
        <v>52</v>
      </c>
      <c r="D25" s="9" t="s">
        <v>6</v>
      </c>
      <c r="E25" s="12"/>
      <c r="F25" s="11"/>
      <c r="G25" s="10">
        <f t="shared" si="0"/>
        <v>0</v>
      </c>
    </row>
    <row r="26" spans="1:7" ht="60" x14ac:dyDescent="0.25">
      <c r="A26" s="6" t="s">
        <v>53</v>
      </c>
      <c r="B26" s="7" t="s">
        <v>54</v>
      </c>
      <c r="C26" s="8" t="s">
        <v>52</v>
      </c>
      <c r="D26" s="9" t="s">
        <v>6</v>
      </c>
      <c r="E26" s="12"/>
      <c r="F26" s="11"/>
      <c r="G26" s="10">
        <f t="shared" si="0"/>
        <v>0</v>
      </c>
    </row>
    <row r="27" spans="1:7" ht="60" x14ac:dyDescent="0.25">
      <c r="A27" s="6" t="s">
        <v>55</v>
      </c>
      <c r="B27" s="7" t="s">
        <v>56</v>
      </c>
      <c r="C27" s="8" t="s">
        <v>52</v>
      </c>
      <c r="D27" s="9" t="s">
        <v>6</v>
      </c>
      <c r="E27" s="12"/>
      <c r="F27" s="11"/>
      <c r="G27" s="10">
        <f t="shared" si="0"/>
        <v>0</v>
      </c>
    </row>
    <row r="28" spans="1:7" ht="60" x14ac:dyDescent="0.25">
      <c r="A28" s="6" t="s">
        <v>57</v>
      </c>
      <c r="B28" s="7" t="s">
        <v>58</v>
      </c>
      <c r="C28" s="8" t="s">
        <v>52</v>
      </c>
      <c r="D28" s="9" t="s">
        <v>6</v>
      </c>
      <c r="E28" s="12"/>
      <c r="F28" s="11"/>
      <c r="G28" s="10">
        <f t="shared" si="0"/>
        <v>0</v>
      </c>
    </row>
    <row r="29" spans="1:7" ht="60" x14ac:dyDescent="0.25">
      <c r="A29" s="6" t="s">
        <v>59</v>
      </c>
      <c r="B29" s="7" t="s">
        <v>60</v>
      </c>
      <c r="C29" s="8" t="s">
        <v>52</v>
      </c>
      <c r="D29" s="9" t="s">
        <v>6</v>
      </c>
      <c r="E29" s="12"/>
      <c r="F29" s="11"/>
      <c r="G29" s="10">
        <f t="shared" si="0"/>
        <v>0</v>
      </c>
    </row>
    <row r="30" spans="1:7" ht="60" x14ac:dyDescent="0.25">
      <c r="A30" s="6" t="s">
        <v>61</v>
      </c>
      <c r="B30" s="7" t="s">
        <v>62</v>
      </c>
      <c r="C30" s="8" t="s">
        <v>52</v>
      </c>
      <c r="D30" s="9" t="s">
        <v>6</v>
      </c>
      <c r="E30" s="12"/>
      <c r="F30" s="11"/>
      <c r="G30" s="10">
        <f t="shared" si="0"/>
        <v>0</v>
      </c>
    </row>
    <row r="31" spans="1:7" ht="30" x14ac:dyDescent="0.25">
      <c r="A31" s="6" t="s">
        <v>63</v>
      </c>
      <c r="B31" s="7" t="s">
        <v>64</v>
      </c>
      <c r="C31" s="8" t="s">
        <v>65</v>
      </c>
      <c r="D31" s="9" t="s">
        <v>6</v>
      </c>
      <c r="E31" s="12"/>
      <c r="F31" s="11"/>
      <c r="G31" s="10">
        <f t="shared" si="0"/>
        <v>0</v>
      </c>
    </row>
    <row r="32" spans="1:7" ht="30" x14ac:dyDescent="0.25">
      <c r="A32" s="6" t="s">
        <v>66</v>
      </c>
      <c r="B32" s="7" t="s">
        <v>67</v>
      </c>
      <c r="C32" s="8" t="s">
        <v>65</v>
      </c>
      <c r="D32" s="9" t="s">
        <v>6</v>
      </c>
      <c r="E32" s="12"/>
      <c r="F32" s="11"/>
      <c r="G32" s="10">
        <f t="shared" si="0"/>
        <v>0</v>
      </c>
    </row>
    <row r="33" spans="1:7" ht="30" x14ac:dyDescent="0.25">
      <c r="A33" s="18" t="s">
        <v>68</v>
      </c>
      <c r="B33" s="19" t="s">
        <v>167</v>
      </c>
      <c r="C33" s="20" t="s">
        <v>65</v>
      </c>
      <c r="D33" s="21" t="s">
        <v>6</v>
      </c>
      <c r="E33" s="12"/>
      <c r="F33" s="11"/>
      <c r="G33" s="10">
        <f t="shared" ref="G33" si="1">E33*F33</f>
        <v>0</v>
      </c>
    </row>
    <row r="34" spans="1:7" ht="45" x14ac:dyDescent="0.25">
      <c r="A34" s="6" t="s">
        <v>71</v>
      </c>
      <c r="B34" s="7" t="s">
        <v>69</v>
      </c>
      <c r="C34" s="8" t="s">
        <v>70</v>
      </c>
      <c r="D34" s="9" t="s">
        <v>6</v>
      </c>
      <c r="E34" s="12"/>
      <c r="F34" s="11"/>
      <c r="G34" s="10">
        <f t="shared" si="0"/>
        <v>0</v>
      </c>
    </row>
    <row r="35" spans="1:7" ht="45" x14ac:dyDescent="0.25">
      <c r="A35" s="6" t="s">
        <v>74</v>
      </c>
      <c r="B35" s="7" t="s">
        <v>72</v>
      </c>
      <c r="C35" s="8" t="s">
        <v>73</v>
      </c>
      <c r="D35" s="9" t="s">
        <v>6</v>
      </c>
      <c r="E35" s="12"/>
      <c r="F35" s="11"/>
      <c r="G35" s="10">
        <f t="shared" si="0"/>
        <v>0</v>
      </c>
    </row>
    <row r="36" spans="1:7" ht="45" x14ac:dyDescent="0.25">
      <c r="A36" s="18" t="s">
        <v>77</v>
      </c>
      <c r="B36" s="19" t="s">
        <v>166</v>
      </c>
      <c r="C36" s="20" t="s">
        <v>73</v>
      </c>
      <c r="D36" s="21" t="s">
        <v>6</v>
      </c>
      <c r="E36" s="12"/>
      <c r="F36" s="11"/>
      <c r="G36" s="10">
        <f t="shared" ref="G36" si="2">E36*F36</f>
        <v>0</v>
      </c>
    </row>
    <row r="37" spans="1:7" ht="30" x14ac:dyDescent="0.25">
      <c r="A37" s="6" t="s">
        <v>79</v>
      </c>
      <c r="B37" s="7" t="s">
        <v>75</v>
      </c>
      <c r="C37" s="8" t="s">
        <v>76</v>
      </c>
      <c r="D37" s="9" t="s">
        <v>6</v>
      </c>
      <c r="E37" s="12"/>
      <c r="F37" s="11"/>
      <c r="G37" s="10">
        <f t="shared" si="0"/>
        <v>0</v>
      </c>
    </row>
    <row r="38" spans="1:7" ht="30" x14ac:dyDescent="0.25">
      <c r="A38" s="6" t="s">
        <v>81</v>
      </c>
      <c r="B38" s="7" t="s">
        <v>78</v>
      </c>
      <c r="C38" s="8" t="s">
        <v>76</v>
      </c>
      <c r="D38" s="9" t="s">
        <v>6</v>
      </c>
      <c r="E38" s="12"/>
      <c r="F38" s="11"/>
      <c r="G38" s="10">
        <f t="shared" si="0"/>
        <v>0</v>
      </c>
    </row>
    <row r="39" spans="1:7" ht="30" x14ac:dyDescent="0.25">
      <c r="A39" s="6" t="s">
        <v>84</v>
      </c>
      <c r="B39" s="7" t="s">
        <v>80</v>
      </c>
      <c r="C39" s="8" t="s">
        <v>76</v>
      </c>
      <c r="D39" s="9" t="s">
        <v>6</v>
      </c>
      <c r="E39" s="12"/>
      <c r="F39" s="11"/>
      <c r="G39" s="10">
        <f t="shared" si="0"/>
        <v>0</v>
      </c>
    </row>
    <row r="40" spans="1:7" ht="30" x14ac:dyDescent="0.25">
      <c r="A40" s="6" t="s">
        <v>87</v>
      </c>
      <c r="B40" s="7" t="s">
        <v>82</v>
      </c>
      <c r="C40" s="8" t="s">
        <v>83</v>
      </c>
      <c r="D40" s="9" t="s">
        <v>6</v>
      </c>
      <c r="E40" s="12"/>
      <c r="F40" s="11"/>
      <c r="G40" s="10">
        <f t="shared" si="0"/>
        <v>0</v>
      </c>
    </row>
    <row r="41" spans="1:7" ht="30" x14ac:dyDescent="0.25">
      <c r="A41" s="6" t="s">
        <v>90</v>
      </c>
      <c r="B41" s="7" t="s">
        <v>85</v>
      </c>
      <c r="C41" s="8" t="s">
        <v>86</v>
      </c>
      <c r="D41" s="9" t="s">
        <v>6</v>
      </c>
      <c r="E41" s="12"/>
      <c r="F41" s="11"/>
      <c r="G41" s="10">
        <f t="shared" si="0"/>
        <v>0</v>
      </c>
    </row>
    <row r="42" spans="1:7" ht="30" x14ac:dyDescent="0.25">
      <c r="A42" s="6" t="s">
        <v>93</v>
      </c>
      <c r="B42" s="7" t="s">
        <v>88</v>
      </c>
      <c r="C42" s="8" t="s">
        <v>89</v>
      </c>
      <c r="D42" s="9" t="s">
        <v>6</v>
      </c>
      <c r="E42" s="12"/>
      <c r="F42" s="11"/>
      <c r="G42" s="10">
        <f t="shared" si="0"/>
        <v>0</v>
      </c>
    </row>
    <row r="43" spans="1:7" ht="30" x14ac:dyDescent="0.25">
      <c r="A43" s="6" t="s">
        <v>95</v>
      </c>
      <c r="B43" s="7" t="s">
        <v>91</v>
      </c>
      <c r="C43" s="8" t="s">
        <v>92</v>
      </c>
      <c r="D43" s="9" t="s">
        <v>6</v>
      </c>
      <c r="E43" s="12"/>
      <c r="F43" s="11"/>
      <c r="G43" s="10">
        <f t="shared" si="0"/>
        <v>0</v>
      </c>
    </row>
    <row r="44" spans="1:7" ht="30" x14ac:dyDescent="0.25">
      <c r="A44" s="6" t="s">
        <v>98</v>
      </c>
      <c r="B44" s="7" t="s">
        <v>94</v>
      </c>
      <c r="C44" s="8" t="s">
        <v>92</v>
      </c>
      <c r="D44" s="9" t="s">
        <v>6</v>
      </c>
      <c r="E44" s="12"/>
      <c r="F44" s="11"/>
      <c r="G44" s="10">
        <f t="shared" si="0"/>
        <v>0</v>
      </c>
    </row>
    <row r="45" spans="1:7" ht="45" x14ac:dyDescent="0.25">
      <c r="A45" s="6" t="s">
        <v>101</v>
      </c>
      <c r="B45" s="7" t="s">
        <v>96</v>
      </c>
      <c r="C45" s="8" t="s">
        <v>97</v>
      </c>
      <c r="D45" s="9" t="s">
        <v>6</v>
      </c>
      <c r="E45" s="12"/>
      <c r="F45" s="11"/>
      <c r="G45" s="10">
        <f t="shared" si="0"/>
        <v>0</v>
      </c>
    </row>
    <row r="46" spans="1:7" ht="45" x14ac:dyDescent="0.25">
      <c r="A46" s="6" t="s">
        <v>103</v>
      </c>
      <c r="B46" s="7" t="s">
        <v>99</v>
      </c>
      <c r="C46" s="8" t="s">
        <v>100</v>
      </c>
      <c r="D46" s="9" t="s">
        <v>6</v>
      </c>
      <c r="E46" s="12"/>
      <c r="F46" s="11"/>
      <c r="G46" s="10">
        <f t="shared" si="0"/>
        <v>0</v>
      </c>
    </row>
    <row r="47" spans="1:7" ht="45" x14ac:dyDescent="0.25">
      <c r="A47" s="6" t="s">
        <v>106</v>
      </c>
      <c r="B47" s="7" t="s">
        <v>102</v>
      </c>
      <c r="C47" s="8" t="s">
        <v>100</v>
      </c>
      <c r="D47" s="9" t="s">
        <v>6</v>
      </c>
      <c r="E47" s="12"/>
      <c r="F47" s="11"/>
      <c r="G47" s="10">
        <f t="shared" si="0"/>
        <v>0</v>
      </c>
    </row>
    <row r="48" spans="1:7" ht="45" x14ac:dyDescent="0.25">
      <c r="A48" s="6" t="s">
        <v>108</v>
      </c>
      <c r="B48" s="7" t="s">
        <v>104</v>
      </c>
      <c r="C48" s="8" t="s">
        <v>105</v>
      </c>
      <c r="D48" s="9" t="s">
        <v>6</v>
      </c>
      <c r="E48" s="12"/>
      <c r="F48" s="11"/>
      <c r="G48" s="10">
        <f t="shared" si="0"/>
        <v>0</v>
      </c>
    </row>
    <row r="49" spans="1:7" ht="45" x14ac:dyDescent="0.25">
      <c r="A49" s="6" t="s">
        <v>111</v>
      </c>
      <c r="B49" s="7" t="s">
        <v>107</v>
      </c>
      <c r="C49" s="8" t="s">
        <v>105</v>
      </c>
      <c r="D49" s="9" t="s">
        <v>6</v>
      </c>
      <c r="E49" s="12"/>
      <c r="F49" s="11"/>
      <c r="G49" s="10">
        <f t="shared" si="0"/>
        <v>0</v>
      </c>
    </row>
    <row r="50" spans="1:7" ht="45" x14ac:dyDescent="0.25">
      <c r="A50" s="6" t="s">
        <v>113</v>
      </c>
      <c r="B50" s="7" t="s">
        <v>109</v>
      </c>
      <c r="C50" s="8" t="s">
        <v>110</v>
      </c>
      <c r="D50" s="9" t="s">
        <v>6</v>
      </c>
      <c r="E50" s="12"/>
      <c r="F50" s="11"/>
      <c r="G50" s="10">
        <f t="shared" si="0"/>
        <v>0</v>
      </c>
    </row>
    <row r="51" spans="1:7" ht="45" x14ac:dyDescent="0.25">
      <c r="A51" s="6" t="s">
        <v>116</v>
      </c>
      <c r="B51" s="7" t="s">
        <v>112</v>
      </c>
      <c r="C51" s="8" t="s">
        <v>110</v>
      </c>
      <c r="D51" s="9" t="s">
        <v>6</v>
      </c>
      <c r="E51" s="12"/>
      <c r="F51" s="11"/>
      <c r="G51" s="10">
        <f t="shared" si="0"/>
        <v>0</v>
      </c>
    </row>
    <row r="52" spans="1:7" ht="30" x14ac:dyDescent="0.25">
      <c r="A52" s="6" t="s">
        <v>119</v>
      </c>
      <c r="B52" s="7" t="s">
        <v>114</v>
      </c>
      <c r="C52" s="8" t="s">
        <v>115</v>
      </c>
      <c r="D52" s="9" t="s">
        <v>6</v>
      </c>
      <c r="E52" s="12"/>
      <c r="F52" s="11"/>
      <c r="G52" s="10">
        <f t="shared" si="0"/>
        <v>0</v>
      </c>
    </row>
    <row r="53" spans="1:7" ht="45" x14ac:dyDescent="0.25">
      <c r="A53" s="6" t="s">
        <v>122</v>
      </c>
      <c r="B53" s="7" t="s">
        <v>117</v>
      </c>
      <c r="C53" s="8" t="s">
        <v>118</v>
      </c>
      <c r="D53" s="9" t="s">
        <v>6</v>
      </c>
      <c r="E53" s="12"/>
      <c r="F53" s="11"/>
      <c r="G53" s="10">
        <f t="shared" si="0"/>
        <v>0</v>
      </c>
    </row>
    <row r="54" spans="1:7" ht="45" x14ac:dyDescent="0.25">
      <c r="A54" s="6" t="s">
        <v>125</v>
      </c>
      <c r="B54" s="7" t="s">
        <v>120</v>
      </c>
      <c r="C54" s="8" t="s">
        <v>121</v>
      </c>
      <c r="D54" s="9" t="s">
        <v>6</v>
      </c>
      <c r="E54" s="12"/>
      <c r="F54" s="11"/>
      <c r="G54" s="10">
        <f t="shared" si="0"/>
        <v>0</v>
      </c>
    </row>
    <row r="55" spans="1:7" ht="30" x14ac:dyDescent="0.25">
      <c r="A55" s="6" t="s">
        <v>128</v>
      </c>
      <c r="B55" s="7" t="s">
        <v>123</v>
      </c>
      <c r="C55" s="8" t="s">
        <v>124</v>
      </c>
      <c r="D55" s="9" t="s">
        <v>6</v>
      </c>
      <c r="E55" s="12"/>
      <c r="F55" s="11"/>
      <c r="G55" s="10">
        <f t="shared" si="0"/>
        <v>0</v>
      </c>
    </row>
    <row r="56" spans="1:7" ht="30" x14ac:dyDescent="0.25">
      <c r="A56" s="6" t="s">
        <v>132</v>
      </c>
      <c r="B56" s="7" t="s">
        <v>126</v>
      </c>
      <c r="C56" s="8" t="s">
        <v>127</v>
      </c>
      <c r="D56" s="9" t="s">
        <v>6</v>
      </c>
      <c r="E56" s="12"/>
      <c r="F56" s="11"/>
      <c r="G56" s="10">
        <f t="shared" si="0"/>
        <v>0</v>
      </c>
    </row>
    <row r="57" spans="1:7" ht="30" x14ac:dyDescent="0.25">
      <c r="A57" s="6" t="s">
        <v>135</v>
      </c>
      <c r="B57" s="7" t="s">
        <v>129</v>
      </c>
      <c r="C57" s="8" t="s">
        <v>130</v>
      </c>
      <c r="D57" s="9" t="s">
        <v>131</v>
      </c>
      <c r="E57" s="12"/>
      <c r="F57" s="11"/>
      <c r="G57" s="10">
        <f t="shared" si="0"/>
        <v>0</v>
      </c>
    </row>
    <row r="58" spans="1:7" ht="45" x14ac:dyDescent="0.25">
      <c r="A58" s="6" t="s">
        <v>138</v>
      </c>
      <c r="B58" s="7" t="s">
        <v>133</v>
      </c>
      <c r="C58" s="8" t="s">
        <v>134</v>
      </c>
      <c r="D58" s="9" t="s">
        <v>131</v>
      </c>
      <c r="E58" s="12"/>
      <c r="F58" s="11"/>
      <c r="G58" s="10">
        <f t="shared" si="0"/>
        <v>0</v>
      </c>
    </row>
    <row r="59" spans="1:7" ht="30" x14ac:dyDescent="0.25">
      <c r="A59" s="6" t="s">
        <v>142</v>
      </c>
      <c r="B59" s="7" t="s">
        <v>136</v>
      </c>
      <c r="C59" s="8" t="s">
        <v>137</v>
      </c>
      <c r="D59" s="9">
        <v>1</v>
      </c>
      <c r="E59" s="12"/>
      <c r="F59" s="11"/>
      <c r="G59" s="10">
        <f t="shared" si="0"/>
        <v>0</v>
      </c>
    </row>
    <row r="60" spans="1:7" x14ac:dyDescent="0.25">
      <c r="A60" s="6" t="s">
        <v>145</v>
      </c>
      <c r="B60" s="7" t="s">
        <v>139</v>
      </c>
      <c r="C60" s="8" t="s">
        <v>140</v>
      </c>
      <c r="D60" s="9" t="s">
        <v>141</v>
      </c>
      <c r="E60" s="12"/>
      <c r="F60" s="11"/>
      <c r="G60" s="10">
        <f t="shared" si="0"/>
        <v>0</v>
      </c>
    </row>
    <row r="61" spans="1:7" ht="45" x14ac:dyDescent="0.25">
      <c r="A61" s="6" t="s">
        <v>148</v>
      </c>
      <c r="B61" s="7" t="s">
        <v>143</v>
      </c>
      <c r="C61" s="8" t="s">
        <v>144</v>
      </c>
      <c r="D61" s="9" t="s">
        <v>131</v>
      </c>
      <c r="E61" s="12"/>
      <c r="F61" s="11"/>
      <c r="G61" s="10">
        <f t="shared" si="0"/>
        <v>0</v>
      </c>
    </row>
    <row r="62" spans="1:7" ht="30" x14ac:dyDescent="0.25">
      <c r="A62" s="6" t="s">
        <v>151</v>
      </c>
      <c r="B62" s="7" t="s">
        <v>146</v>
      </c>
      <c r="C62" s="8" t="s">
        <v>147</v>
      </c>
      <c r="D62" s="9" t="s">
        <v>6</v>
      </c>
      <c r="E62" s="12"/>
      <c r="F62" s="11"/>
      <c r="G62" s="10">
        <f t="shared" si="0"/>
        <v>0</v>
      </c>
    </row>
    <row r="63" spans="1:7" ht="30" x14ac:dyDescent="0.25">
      <c r="A63" s="6" t="s">
        <v>154</v>
      </c>
      <c r="B63" s="7" t="s">
        <v>149</v>
      </c>
      <c r="C63" s="8" t="s">
        <v>150</v>
      </c>
      <c r="D63" s="9" t="s">
        <v>131</v>
      </c>
      <c r="E63" s="12"/>
      <c r="F63" s="11"/>
      <c r="G63" s="10">
        <f t="shared" si="0"/>
        <v>0</v>
      </c>
    </row>
    <row r="64" spans="1:7" x14ac:dyDescent="0.25">
      <c r="A64" s="6" t="s">
        <v>156</v>
      </c>
      <c r="B64" s="7" t="s">
        <v>152</v>
      </c>
      <c r="C64" s="8" t="s">
        <v>153</v>
      </c>
      <c r="D64" s="9" t="s">
        <v>6</v>
      </c>
      <c r="E64" s="12"/>
      <c r="F64" s="11"/>
      <c r="G64" s="10">
        <f t="shared" si="0"/>
        <v>0</v>
      </c>
    </row>
    <row r="65" spans="1:7" ht="135" x14ac:dyDescent="0.25">
      <c r="A65" s="6" t="s">
        <v>165</v>
      </c>
      <c r="B65" s="7" t="s">
        <v>161</v>
      </c>
      <c r="C65" s="8" t="s">
        <v>155</v>
      </c>
      <c r="D65" s="9" t="s">
        <v>131</v>
      </c>
      <c r="E65" s="12"/>
      <c r="F65" s="11"/>
      <c r="G65" s="10">
        <f t="shared" si="0"/>
        <v>0</v>
      </c>
    </row>
    <row r="66" spans="1:7" ht="120" x14ac:dyDescent="0.25">
      <c r="A66" s="6" t="s">
        <v>168</v>
      </c>
      <c r="B66" s="7" t="s">
        <v>162</v>
      </c>
      <c r="C66" s="8"/>
      <c r="D66" s="9" t="s">
        <v>131</v>
      </c>
      <c r="E66" s="12"/>
      <c r="F66" s="11"/>
      <c r="G66" s="10">
        <f t="shared" si="0"/>
        <v>0</v>
      </c>
    </row>
    <row r="67" spans="1:7" x14ac:dyDescent="0.25">
      <c r="A67" s="4"/>
      <c r="B67" s="2"/>
      <c r="C67" s="2"/>
      <c r="D67" s="3"/>
      <c r="E67" s="3"/>
      <c r="F67" s="2"/>
      <c r="G67" s="2"/>
    </row>
    <row r="68" spans="1:7" x14ac:dyDescent="0.25">
      <c r="A68" s="4"/>
      <c r="B68" s="2"/>
      <c r="C68" s="2"/>
      <c r="D68" s="3"/>
      <c r="E68" s="3"/>
      <c r="F68" s="2"/>
      <c r="G68" s="2"/>
    </row>
    <row r="69" spans="1:7" x14ac:dyDescent="0.25">
      <c r="A69" s="4"/>
      <c r="B69" s="2"/>
      <c r="C69" s="2"/>
      <c r="D69" s="3"/>
      <c r="E69" s="3"/>
      <c r="F69" s="2"/>
      <c r="G69" s="2"/>
    </row>
    <row r="70" spans="1:7" x14ac:dyDescent="0.25">
      <c r="A70" s="4"/>
      <c r="B70" s="2"/>
      <c r="C70" s="2"/>
      <c r="D70" s="3"/>
      <c r="E70" s="3"/>
      <c r="F70" s="2"/>
      <c r="G70" s="2"/>
    </row>
    <row r="71" spans="1:7" x14ac:dyDescent="0.25">
      <c r="A71" s="4"/>
      <c r="B71" s="2"/>
      <c r="C71" s="2"/>
      <c r="D71" s="3"/>
      <c r="E71" s="3"/>
      <c r="F71" s="2"/>
      <c r="G71" s="2"/>
    </row>
    <row r="72" spans="1:7" x14ac:dyDescent="0.25">
      <c r="A72" s="4"/>
      <c r="B72" s="2"/>
      <c r="C72" s="2"/>
      <c r="D72" s="3"/>
      <c r="E72" s="3"/>
      <c r="F72" s="2"/>
      <c r="G72" s="2"/>
    </row>
  </sheetData>
  <sheetProtection algorithmName="SHA-512" hashValue="QpebMhofkSjDMWkCNwSOAzfEY5aO1oI30uBsDldyhlObxiKmkGIQR/NKajfYL13dyYz+ovFmh9VI2CX4rnW39A==" saltValue="iHKrW68tOlUEvsd9+8x2zg==" spinCount="100000" sheet="1" objects="1" scenarios="1"/>
  <mergeCells count="8">
    <mergeCell ref="G4:G5"/>
    <mergeCell ref="A3:G3"/>
    <mergeCell ref="A4:A5"/>
    <mergeCell ref="B4:B5"/>
    <mergeCell ref="C4:C5"/>
    <mergeCell ref="D4:D5"/>
    <mergeCell ref="E4:E5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3" orientation="portrait" r:id="rId1"/>
  <headerFooter>
    <oddHeader>&amp;LRFP #658-2021 - Addendum 6&amp;RFORM I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Susanto</dc:creator>
  <cp:lastModifiedBy>Bird, Suzanne</cp:lastModifiedBy>
  <cp:lastPrinted>2022-01-24T19:07:03Z</cp:lastPrinted>
  <dcterms:created xsi:type="dcterms:W3CDTF">2022-01-24T16:37:21Z</dcterms:created>
  <dcterms:modified xsi:type="dcterms:W3CDTF">2022-03-24T20:43:26Z</dcterms:modified>
</cp:coreProperties>
</file>