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. D&amp;C\2023 Sewer Renewals\(S-1280) 2023 Sewer Renewals by CIPP Lining (Large Diameter) - Contract 6\"/>
    </mc:Choice>
  </mc:AlternateContent>
  <xr:revisionPtr revIDLastSave="0" documentId="13_ncr:1_{E79DD73B-BEB8-4F48-92BE-DDB1B2709A81}" xr6:coauthVersionLast="36" xr6:coauthVersionMax="36" xr10:uidLastSave="{00000000-0000-0000-0000-000000000000}"/>
  <bookViews>
    <workbookView xWindow="0" yWindow="0" windowWidth="10215" windowHeight="6180" xr2:uid="{6D654034-054A-44EC-8245-7BB7103291DC}"/>
  </bookViews>
  <sheets>
    <sheet name="C6 Lrg Dia Cornish" sheetId="1" r:id="rId1"/>
  </sheets>
  <definedNames>
    <definedName name="_xlnm.Print_Area" localSheetId="0">Table6[#All]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<sst xmlns="http://schemas.openxmlformats.org/spreadsheetml/2006/main" count="40" uniqueCount="29">
  <si>
    <t>FULL SEGMENT LINER</t>
  </si>
  <si>
    <t>CS</t>
  </si>
  <si>
    <t>LENGTH
(m)</t>
  </si>
  <si>
    <t>WIDTH
(mm)</t>
  </si>
  <si>
    <t>HEIGHT
(mm)</t>
  </si>
  <si>
    <t>COMMENTS</t>
  </si>
  <si>
    <t>EST COST</t>
  </si>
  <si>
    <t>WORK TYPE NAME</t>
  </si>
  <si>
    <t>FLOW TYPE</t>
  </si>
  <si>
    <t>LOCATION DESCRIPTION</t>
  </si>
  <si>
    <t>STREET NAME</t>
  </si>
  <si>
    <t>ASSET NUMBER</t>
  </si>
  <si>
    <t>MH AT CHESTNUT ST TO MH AT WALNUT ST</t>
  </si>
  <si>
    <t>S-MA20015402</t>
  </si>
  <si>
    <t>CANORA ST</t>
  </si>
  <si>
    <t>MH AT HONEYMAN AV TO MH AT PRESTON AV(N OF CL)</t>
  </si>
  <si>
    <t>FL,B, IMAGES AVAIL., Verified by A4 ReInspection Tape # 42043; FM, SSS</t>
  </si>
  <si>
    <t>S-MA20015397</t>
  </si>
  <si>
    <t>PRESTON AV</t>
  </si>
  <si>
    <t>CL, FL; SAM, SAP, SAV, FC, CL, CC</t>
  </si>
  <si>
    <t>S-MA20015403</t>
  </si>
  <si>
    <t>MH AT CANORA ST(W.LEG) TO MH AT CANORA ST(E.LEG)</t>
  </si>
  <si>
    <t>CL, FL; FM, SSS</t>
  </si>
  <si>
    <t>S-MA20015405</t>
  </si>
  <si>
    <t>FM, SSS</t>
  </si>
  <si>
    <t>S-MA20015374</t>
  </si>
  <si>
    <t>PURCELL AV</t>
  </si>
  <si>
    <t>MH AT WALNUT ST TO 1ST MH E OF WALNUT ST</t>
  </si>
  <si>
    <t>SAP, SAV,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</si>
</sst>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 wrapText="1"/>
    </xf>
    <xf numFmtId="165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5" fontId="0" fillId="0" borderId="2" xfId="0" applyNumberFormat="1" applyBorder="1" applyAlignment="1">
      <alignment horizontal="right" vertical="top" wrapText="1"/>
    </xf>
    <xf numFmtId="166" fontId="0" fillId="0" borderId="2" xfId="0" applyNumberFormat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 wrapText="1"/>
    </xf>
  </cellXfs>
  <cellStyles count="1">
    <cellStyle name="Normal" xfId="0" builtinId="0"/>
  </cellStyles>
  <dxfs count="14">
    <dxf>
      <numFmt numFmtId="166" formatCode="0.0"/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numFmt numFmtId="164" formatCode="&quot;$&quot;#,##0.00"/>
    </dxf>
    <dxf>
      <numFmt numFmtId="165" formatCode="&quot;$&quot;#,##0"/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numFmt numFmtId="165" formatCode="&quot;$&quot;#,##0"/>
    </dxf>
    <dxf>
      <numFmt numFmtId="165" formatCode="&quot;$&quot;#,##0"/>
      <alignment horizontal="general" vertical="top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general" vertical="top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65587F-E57D-4BC8-BF16-56A089996A8A}" name="Table6" displayName="Table6" ref="A1:J7" totalsRowShown="0" headerRowDxfId="13" dataDxfId="12">
  <tableColumns count="10">
    <tableColumn id="2" xr3:uid="{76BD3F11-7642-4947-886E-888A29F15427}" name="ASSET NUMBER" dataDxfId="11"/>
    <tableColumn id="7" xr3:uid="{E18E5945-B807-4B09-BC9E-874D6515A823}" name="STREET NAME" dataDxfId="10"/>
    <tableColumn id="8" xr3:uid="{89DDF3F4-4341-4D6E-953A-F9BA7BDD6E13}" name="LOCATION DESCRIPTION" dataDxfId="9"/>
    <tableColumn id="9" xr3:uid="{42A4DF12-1274-4549-A7F9-C18DD1979B28}" name="FLOW TYPE" dataDxfId="8"/>
    <tableColumn id="1" xr3:uid="{6E7F86B1-E4F3-44CE-922C-2B104D1C8E14}" name="WORK TYPE NAME" dataDxfId="7"/>
    <tableColumn id="23" xr3:uid="{D3D1713F-D04A-42DC-A840-7E4A3D5B58E2}" name="EST COST" dataDxfId="6" totalsRowDxfId="5"/>
    <tableColumn id="4" xr3:uid="{8849593D-E5CF-43E8-A122-2C715ABEC83A}" name="COMMENTS" dataDxfId="4" totalsRowDxfId="3"/>
    <tableColumn id="11" xr3:uid="{CBDECC87-6710-4337-96E1-019DD9D8702D}" name="HEIGHT_x000a_(mm)" dataDxfId="2"/>
    <tableColumn id="12" xr3:uid="{6E28DF52-2BF2-4274-8C7E-2B1364697DAF}" name="WIDTH_x000a_(mm)" dataDxfId="1"/>
    <tableColumn id="20" xr3:uid="{947F0EFE-EEBF-4EFD-8C32-2633F098213C}" name="LENGTH_x000a_(m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7CF3-3760-4B74-BF34-1769D10DF973}">
  <dimension ref="A1:J7"/>
  <sheetViews>
    <sheetView tabSelected="1" topLeftCell="D1" zoomScale="60" zoomScaleNormal="60" workbookViewId="0">
      <selection activeCell="J14" sqref="J14"/>
    </sheetView>
  </sheetViews>
  <sheetFormatPr defaultRowHeight="15" x14ac:dyDescent="0.25"/>
  <cols>
    <col min="1" max="1" width="15.7109375" customWidth="1"/>
    <col min="2" max="2" width="24.7109375" customWidth="1"/>
    <col min="3" max="3" width="43.7109375" customWidth="1"/>
    <col min="4" max="4" width="7.85546875" customWidth="1"/>
    <col min="5" max="5" width="21.140625" customWidth="1"/>
    <col min="6" max="6" width="11.7109375" customWidth="1"/>
    <col min="7" max="7" width="45" customWidth="1"/>
    <col min="8" max="9" width="11.7109375" customWidth="1"/>
    <col min="10" max="10" width="12.7109375" customWidth="1"/>
  </cols>
  <sheetData>
    <row r="1" spans="1:10" s="1" customFormat="1" ht="39.950000000000003" customHeight="1" x14ac:dyDescent="0.25">
      <c r="A1" s="4" t="s">
        <v>11</v>
      </c>
      <c r="B1" s="3" t="s">
        <v>10</v>
      </c>
      <c r="C1" s="3" t="s">
        <v>9</v>
      </c>
      <c r="D1" s="2" t="s">
        <v>8</v>
      </c>
      <c r="E1" s="2" t="s">
        <v>7</v>
      </c>
      <c r="F1" s="3" t="s">
        <v>6</v>
      </c>
      <c r="G1" s="3" t="s">
        <v>5</v>
      </c>
      <c r="H1" s="2" t="s">
        <v>4</v>
      </c>
      <c r="I1" s="2" t="s">
        <v>3</v>
      </c>
      <c r="J1" s="2" t="s">
        <v>2</v>
      </c>
    </row>
    <row r="2" spans="1:10" s="1" customFormat="1" ht="39.950000000000003" customHeight="1" x14ac:dyDescent="0.25">
      <c r="A2" s="14" t="s">
        <v>13</v>
      </c>
      <c r="B2" s="14" t="s">
        <v>14</v>
      </c>
      <c r="C2" s="14" t="s">
        <v>15</v>
      </c>
      <c r="D2" s="14" t="s">
        <v>1</v>
      </c>
      <c r="E2" s="14" t="s">
        <v>0</v>
      </c>
      <c r="F2" s="15">
        <v>263750</v>
      </c>
      <c r="G2" s="7" t="s">
        <v>16</v>
      </c>
      <c r="H2" s="5">
        <v>1550</v>
      </c>
      <c r="I2" s="5">
        <v>1200</v>
      </c>
      <c r="J2" s="8">
        <v>84.1</v>
      </c>
    </row>
    <row r="3" spans="1:10" s="1" customFormat="1" ht="39.950000000000003" customHeight="1" x14ac:dyDescent="0.25">
      <c r="A3" s="7" t="s">
        <v>17</v>
      </c>
      <c r="B3" s="7" t="s">
        <v>18</v>
      </c>
      <c r="C3" s="7" t="s">
        <v>12</v>
      </c>
      <c r="D3" s="7" t="s">
        <v>1</v>
      </c>
      <c r="E3" s="7" t="s">
        <v>0</v>
      </c>
      <c r="F3" s="9">
        <v>241750</v>
      </c>
      <c r="G3" s="7" t="s">
        <v>19</v>
      </c>
      <c r="H3" s="5">
        <v>1550</v>
      </c>
      <c r="I3" s="5">
        <v>1200</v>
      </c>
      <c r="J3" s="8">
        <v>76.599999999999994</v>
      </c>
    </row>
    <row r="4" spans="1:10" s="1" customFormat="1" ht="39.950000000000003" customHeight="1" x14ac:dyDescent="0.25">
      <c r="A4" s="7" t="s">
        <v>20</v>
      </c>
      <c r="B4" s="7" t="s">
        <v>18</v>
      </c>
      <c r="C4" s="7" t="s">
        <v>21</v>
      </c>
      <c r="D4" s="7" t="s">
        <v>1</v>
      </c>
      <c r="E4" s="7" t="s">
        <v>0</v>
      </c>
      <c r="F4" s="9">
        <v>280250</v>
      </c>
      <c r="G4" s="7" t="s">
        <v>22</v>
      </c>
      <c r="H4" s="5">
        <v>1550</v>
      </c>
      <c r="I4" s="5">
        <v>1200</v>
      </c>
      <c r="J4" s="8">
        <v>90.2</v>
      </c>
    </row>
    <row r="5" spans="1:10" s="1" customFormat="1" ht="39.950000000000003" customHeight="1" x14ac:dyDescent="0.25">
      <c r="A5" s="7" t="s">
        <v>23</v>
      </c>
      <c r="B5" s="7" t="s">
        <v>18</v>
      </c>
      <c r="C5" s="7" t="s">
        <v>21</v>
      </c>
      <c r="D5" s="7" t="s">
        <v>1</v>
      </c>
      <c r="E5" s="7" t="s">
        <v>0</v>
      </c>
      <c r="F5" s="9">
        <v>85000</v>
      </c>
      <c r="G5" s="7" t="s">
        <v>24</v>
      </c>
      <c r="H5" s="5">
        <v>1550</v>
      </c>
      <c r="I5" s="5">
        <v>1200</v>
      </c>
      <c r="J5" s="8">
        <v>19.7</v>
      </c>
    </row>
    <row r="6" spans="1:10" s="1" customFormat="1" ht="39.950000000000003" customHeight="1" thickBot="1" x14ac:dyDescent="0.3">
      <c r="A6" s="11" t="s">
        <v>25</v>
      </c>
      <c r="B6" s="11" t="s">
        <v>26</v>
      </c>
      <c r="C6" s="11" t="s">
        <v>27</v>
      </c>
      <c r="D6" s="11" t="s">
        <v>1</v>
      </c>
      <c r="E6" s="11" t="s">
        <v>0</v>
      </c>
      <c r="F6" s="12">
        <v>459000</v>
      </c>
      <c r="G6" s="11" t="s">
        <v>28</v>
      </c>
      <c r="H6" s="6">
        <v>1550</v>
      </c>
      <c r="I6" s="6">
        <v>1200</v>
      </c>
      <c r="J6" s="13">
        <v>155.30000000000001</v>
      </c>
    </row>
    <row r="7" spans="1:10" s="1" customFormat="1" ht="20.100000000000001" customHeight="1" thickTop="1" x14ac:dyDescent="0.25">
      <c r="A7" s="7"/>
      <c r="B7" s="7"/>
      <c r="C7" s="7"/>
      <c r="D7" s="7"/>
      <c r="E7" s="7"/>
      <c r="F7" s="9">
        <f>SUM(F2:F6)</f>
        <v>1329750</v>
      </c>
      <c r="G7" s="10"/>
      <c r="H7" s="7"/>
      <c r="I7" s="7"/>
      <c r="J7" s="7"/>
    </row>
  </sheetData>
  <pageMargins left="0.2" right="0.2" top="0.75" bottom="0.75" header="0.3" footer="0.3"/>
  <pageSetup scale="50" orientation="portrait" horizontalDpi="200" verticalDpi="2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C6 Lrg Dia Cornish</vt:lpstr>
      <vt:lpstr>'C6 Lrg Dia Cornish'!Print_Area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Cournoyer, Stacy</dc:creator>
  <cp:lastModifiedBy>Armand L. Delaurier</cp:lastModifiedBy>
  <dcterms:created xsi:type="dcterms:W3CDTF">2022-11-10T21:39:04Z</dcterms:created>
  <dcterms:modified xsi:type="dcterms:W3CDTF">2022-11-18T15:44:55Z</dcterms:modified>
</cp:coreProperties>
</file>