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3\1068-2023\WORK IN PROGRESS\1068-2023\"/>
    </mc:Choice>
  </mc:AlternateContent>
  <xr:revisionPtr revIDLastSave="0" documentId="13_ncr:1_{6C1C5574-6507-41D8-BBF6-44F0AE4B75DF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Ref56775886" localSheetId="0">'Unit prices'!$B$6</definedName>
    <definedName name="_Ref59181014" localSheetId="0">'Unit prices'!$B$7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prices'!$A$1:$H$19</definedName>
    <definedName name="Print_Area_1" localSheetId="0">'Unit prices'!$A$6:$F$15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7" i="9" l="1"/>
  <c r="E13" i="9" s="1"/>
  <c r="H8" i="9"/>
  <c r="H9" i="9"/>
  <c r="H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<sst xmlns="http://schemas.openxmlformats.org/spreadsheetml/2006/main" count="25" uniqueCount="22">
  <si>
    <t>Item</t>
  </si>
  <si>
    <t>Description</t>
  </si>
  <si>
    <t>Approximate Quantity</t>
  </si>
  <si>
    <t>Unit</t>
  </si>
  <si>
    <t>Name of Bidder</t>
  </si>
  <si>
    <t>Spec.
Ref</t>
  </si>
  <si>
    <t>FORM B:PRICES</t>
  </si>
  <si>
    <t>UNIT PRICES</t>
  </si>
  <si>
    <t>TOTAL BID PRICE (GST extra) (in numbers)  $</t>
  </si>
  <si>
    <t>LS</t>
  </si>
  <si>
    <t>(See "Prices" clause in Tender document)</t>
  </si>
  <si>
    <t>Fee</t>
  </si>
  <si>
    <t>Disbursements</t>
  </si>
  <si>
    <t>Total Fee</t>
  </si>
  <si>
    <t xml:space="preserve">Additional Work Allowance </t>
  </si>
  <si>
    <t>Phase I: Evironmental Site Assessment/Existing Infrastructure Assessment</t>
  </si>
  <si>
    <t>Phase IV: Decommissioning And Land Use Plan</t>
  </si>
  <si>
    <t>D7.1(a)</t>
  </si>
  <si>
    <t>D7.1(b)</t>
  </si>
  <si>
    <t>D7.1 (d)</t>
  </si>
  <si>
    <t>Phase II: Sampling/Infrastructure Assessment Plan</t>
  </si>
  <si>
    <t>D7.1 (c), D11.3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</si>
</sst>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37" fillId="24" borderId="0" xfId="1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0" fontId="3" fillId="0" borderId="11" xfId="0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wrapText="1"/>
    </xf>
    <xf numFmtId="4" fontId="0" fillId="0" borderId="13" xfId="0" applyNumberFormat="1" applyBorder="1" applyAlignment="1" applyProtection="1">
      <protection locked="0"/>
    </xf>
    <xf numFmtId="4" fontId="1" fillId="0" borderId="12" xfId="0" applyNumberFormat="1" applyFont="1" applyBorder="1" applyAlignment="1" applyProtection="1">
      <alignment wrapText="1"/>
    </xf>
    <xf numFmtId="4" fontId="0" fillId="0" borderId="12" xfId="0" applyNumberFormat="1" applyBorder="1" applyAlignment="1" applyProtection="1">
      <protection locked="0"/>
    </xf>
    <xf numFmtId="0" fontId="3" fillId="0" borderId="12" xfId="0" applyFont="1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3" fillId="0" borderId="12" xfId="0" applyFont="1" applyBorder="1"/>
    <xf numFmtId="164" fontId="2" fillId="0" borderId="0" xfId="0" applyNumberFormat="1" applyFont="1" applyBorder="1" applyAlignment="1" applyProtection="1"/>
    <xf numFmtId="0" fontId="0" fillId="0" borderId="0" xfId="0" applyFont="1" applyFill="1" applyBorder="1" applyAlignment="1" applyProtection="1">
      <alignment wrapText="1"/>
    </xf>
    <xf numFmtId="4" fontId="0" fillId="0" borderId="13" xfId="0" applyNumberFormat="1" applyBorder="1" applyAlignment="1" applyProtection="1"/>
    <xf numFmtId="164" fontId="2" fillId="0" borderId="0" xfId="0" applyNumberFormat="1" applyFont="1" applyBorder="1" applyAlignment="1" applyProtection="1">
      <alignment horizontal="left" wrapText="1"/>
    </xf>
    <xf numFmtId="0" fontId="37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2" fillId="0" borderId="12" xfId="0" applyNumberFormat="1" applyFont="1" applyBorder="1" applyAlignment="1" applyProtection="1"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9"/>
  <sheetViews>
    <sheetView showGridLines="0" tabSelected="1" showWhiteSpace="0" zoomScaleNormal="100" zoomScaleSheetLayoutView="80" workbookViewId="0">
      <selection activeCell="G7" sqref="G7"/>
    </sheetView>
  </sheetViews>
  <sheetFormatPr defaultRowHeight="12.75" x14ac:dyDescent="0.2"/>
  <cols>
    <col min="1" max="1" width="5.7109375" style="13" customWidth="1"/>
    <col min="2" max="2" width="48.28515625" style="13" bestFit="1" customWidth="1"/>
    <col min="3" max="3" width="12.5703125" style="13" customWidth="1"/>
    <col min="4" max="4" width="9.85546875" style="10" customWidth="1"/>
    <col min="5" max="5" width="14.5703125" style="6" customWidth="1"/>
    <col min="6" max="8" width="13.140625" style="1" customWidth="1"/>
  </cols>
  <sheetData>
    <row r="1" spans="1:8" x14ac:dyDescent="0.2">
      <c r="A1" s="19"/>
      <c r="B1" s="19"/>
      <c r="C1" s="59" t="s">
        <v>6</v>
      </c>
      <c r="D1" s="59"/>
      <c r="E1" s="59"/>
      <c r="F1" s="2"/>
      <c r="G1" s="2"/>
      <c r="H1" s="2"/>
    </row>
    <row r="2" spans="1:8" x14ac:dyDescent="0.2">
      <c r="A2" s="57"/>
      <c r="B2" s="57"/>
      <c r="C2" s="60" t="s">
        <v>10</v>
      </c>
      <c r="D2" s="60"/>
      <c r="E2" s="60"/>
      <c r="F2" s="3"/>
      <c r="G2" s="3"/>
      <c r="H2" s="3"/>
    </row>
    <row r="3" spans="1:8" x14ac:dyDescent="0.2">
      <c r="A3" s="20"/>
      <c r="B3" s="20"/>
      <c r="C3" s="21"/>
      <c r="D3" s="11"/>
      <c r="F3" s="3"/>
      <c r="G3" s="3"/>
      <c r="H3" s="3"/>
    </row>
    <row r="4" spans="1:8" x14ac:dyDescent="0.2">
      <c r="A4" s="19" t="s">
        <v>7</v>
      </c>
      <c r="B4" s="19"/>
      <c r="C4" s="19"/>
      <c r="F4" s="3"/>
      <c r="G4" s="3"/>
      <c r="H4" s="3"/>
    </row>
    <row r="5" spans="1:8" ht="22.5" x14ac:dyDescent="0.2">
      <c r="A5" s="7" t="s">
        <v>0</v>
      </c>
      <c r="B5" s="7" t="s">
        <v>1</v>
      </c>
      <c r="C5" s="8" t="s">
        <v>5</v>
      </c>
      <c r="D5" s="8" t="s">
        <v>3</v>
      </c>
      <c r="E5" s="9" t="s">
        <v>2</v>
      </c>
      <c r="F5" s="45" t="s">
        <v>11</v>
      </c>
      <c r="G5" s="47" t="s">
        <v>12</v>
      </c>
      <c r="H5" s="47" t="s">
        <v>13</v>
      </c>
    </row>
    <row r="6" spans="1:8" ht="27.75" customHeight="1" x14ac:dyDescent="0.2">
      <c r="A6" s="18">
        <v>1</v>
      </c>
      <c r="B6" s="50" t="s">
        <v>15</v>
      </c>
      <c r="C6" s="49" t="s">
        <v>17</v>
      </c>
      <c r="D6" s="16" t="s">
        <v>9</v>
      </c>
      <c r="E6" s="17">
        <v>1</v>
      </c>
      <c r="F6" s="46">
        <v>0</v>
      </c>
      <c r="G6" s="48">
        <v>0</v>
      </c>
      <c r="H6" s="61">
        <f>ROUND(E6*(F6+G6),3)</f>
        <v>0</v>
      </c>
    </row>
    <row r="7" spans="1:8" ht="21.75" customHeight="1" x14ac:dyDescent="0.2">
      <c r="A7" s="4">
        <v>2</v>
      </c>
      <c r="B7" s="50" t="s">
        <v>20</v>
      </c>
      <c r="C7" s="50" t="s">
        <v>18</v>
      </c>
      <c r="D7" s="44" t="s">
        <v>9</v>
      </c>
      <c r="E7" s="14">
        <v>1</v>
      </c>
      <c r="F7" s="46">
        <v>0</v>
      </c>
      <c r="G7" s="48">
        <v>0</v>
      </c>
      <c r="H7" s="61">
        <f t="shared" ref="H7:H9" si="0">ROUND(E7*(F7+G7),3)</f>
        <v>0</v>
      </c>
    </row>
    <row r="8" spans="1:8" x14ac:dyDescent="0.2">
      <c r="A8" s="4">
        <v>3</v>
      </c>
      <c r="B8" s="50" t="s">
        <v>16</v>
      </c>
      <c r="C8" s="50" t="s">
        <v>19</v>
      </c>
      <c r="D8" s="44" t="s">
        <v>9</v>
      </c>
      <c r="E8" s="14">
        <v>1</v>
      </c>
      <c r="F8" s="46">
        <v>0</v>
      </c>
      <c r="G8" s="48">
        <v>0</v>
      </c>
      <c r="H8" s="48">
        <f t="shared" si="0"/>
        <v>0</v>
      </c>
    </row>
    <row r="9" spans="1:8" ht="32.450000000000003" customHeight="1" x14ac:dyDescent="0.2">
      <c r="A9" s="4">
        <v>4</v>
      </c>
      <c r="B9" s="51" t="s">
        <v>14</v>
      </c>
      <c r="C9" s="50" t="s">
        <v>21</v>
      </c>
      <c r="D9" s="44" t="s">
        <v>9</v>
      </c>
      <c r="E9" s="14">
        <v>1</v>
      </c>
      <c r="F9" s="54">
        <v>50000</v>
      </c>
      <c r="G9" s="48">
        <v>0</v>
      </c>
      <c r="H9" s="61">
        <f t="shared" si="0"/>
        <v>50000</v>
      </c>
    </row>
    <row r="10" spans="1:8" ht="25.5" customHeight="1" x14ac:dyDescent="0.2">
      <c r="A10" s="4"/>
      <c r="B10" s="15"/>
      <c r="C10" s="5"/>
      <c r="D10" s="12"/>
      <c r="E10" s="14"/>
      <c r="F10" s="46"/>
      <c r="G10" s="48"/>
      <c r="H10" s="48"/>
    </row>
    <row r="11" spans="1:8" ht="14.25" x14ac:dyDescent="0.2">
      <c r="A11" s="33"/>
      <c r="B11" s="33"/>
      <c r="C11" s="33"/>
      <c r="D11" s="34"/>
      <c r="E11" s="35"/>
      <c r="F11" s="56"/>
      <c r="G11" s="56"/>
      <c r="H11" s="56"/>
    </row>
    <row r="12" spans="1:8" x14ac:dyDescent="0.2">
      <c r="A12" s="31"/>
      <c r="B12" s="53"/>
      <c r="C12" s="31"/>
      <c r="D12" s="36"/>
      <c r="E12" s="28"/>
      <c r="F12" s="2"/>
      <c r="G12" s="2"/>
      <c r="H12" s="2"/>
    </row>
    <row r="13" spans="1:8" ht="14.25" x14ac:dyDescent="0.2">
      <c r="A13" s="32" t="s">
        <v>8</v>
      </c>
      <c r="B13" s="31"/>
      <c r="C13" s="31"/>
      <c r="D13" s="30"/>
      <c r="E13" s="58">
        <f>SUM(H6+H7+H8+H9)</f>
        <v>50000</v>
      </c>
      <c r="F13" s="58"/>
      <c r="G13" s="58"/>
      <c r="H13" s="58"/>
    </row>
    <row r="14" spans="1:8" ht="14.25" x14ac:dyDescent="0.2">
      <c r="A14" s="30"/>
      <c r="B14" s="31"/>
      <c r="C14" s="31"/>
      <c r="D14" s="30"/>
      <c r="E14" s="37"/>
      <c r="F14" s="37"/>
      <c r="G14" s="42"/>
      <c r="H14" s="42"/>
    </row>
    <row r="15" spans="1:8" x14ac:dyDescent="0.2">
      <c r="A15" s="38"/>
      <c r="B15" s="38"/>
      <c r="C15" s="38"/>
      <c r="D15" s="39"/>
      <c r="E15" s="40"/>
      <c r="F15" s="41"/>
      <c r="G15" s="41"/>
      <c r="H15" s="41"/>
    </row>
    <row r="16" spans="1:8" x14ac:dyDescent="0.2">
      <c r="A16" s="22"/>
      <c r="B16" s="23"/>
      <c r="C16" s="23"/>
      <c r="D16" s="24"/>
    </row>
    <row r="17" spans="1:8" ht="25.5" customHeight="1" x14ac:dyDescent="0.2">
      <c r="A17" s="52"/>
      <c r="B17" s="23"/>
      <c r="C17" s="23"/>
      <c r="D17" s="24"/>
      <c r="E17" s="29"/>
      <c r="F17" s="29"/>
      <c r="G17" s="29"/>
      <c r="H17" s="29"/>
    </row>
    <row r="18" spans="1:8" x14ac:dyDescent="0.2">
      <c r="A18" s="55"/>
      <c r="B18" s="55"/>
      <c r="C18" s="23"/>
      <c r="D18" s="24"/>
      <c r="E18" s="25" t="s">
        <v>4</v>
      </c>
      <c r="F18" s="25"/>
      <c r="G18" s="43"/>
      <c r="H18" s="43"/>
    </row>
    <row r="19" spans="1:8" x14ac:dyDescent="0.2">
      <c r="A19" s="55"/>
      <c r="B19" s="55"/>
      <c r="C19" s="26"/>
      <c r="D19" s="27"/>
      <c r="E19" s="28"/>
      <c r="F19" s="2"/>
      <c r="G19" s="2"/>
      <c r="H19" s="2"/>
    </row>
  </sheetData>
  <sheetProtection algorithmName="SHA-512" hashValue="Txy6LBtWvvBieuz0viATjT1iKQXGILYpxbwRD5kUAeRUKkgz0FAEgYUZBiBBNzXpBLfUCY16QcwvvZhh7Gg2ow==" saltValue="inOzsId1Xv5PqsCCHX6+eg==" spinCount="100000" sheet="1" objects="1" scenarios="1"/>
  <mergeCells count="6">
    <mergeCell ref="A18:B19"/>
    <mergeCell ref="F11:H11"/>
    <mergeCell ref="A2:B2"/>
    <mergeCell ref="E13:H13"/>
    <mergeCell ref="C1:E1"/>
    <mergeCell ref="C2:E2"/>
  </mergeCells>
  <dataValidations count="4">
    <dataValidation type="decimal" operator="equal" allowBlank="1" showInputMessage="1" showErrorMessage="1" sqref="F10" xr:uid="{2F102D79-D668-4097-9E7F-F12320675CF3}">
      <formula1>IF(#REF!&gt;=0.01,ROUND(#REF!,2),0.01)</formula1>
    </dataValidation>
    <dataValidation type="decimal" operator="equal" allowBlank="1" showInputMessage="1" showErrorMessage="1" sqref="H6:H10" xr:uid="{DD7292D3-F9F2-4757-A1D8-CDA85EE67274}">
      <formula1>IF(I6&gt;=0.01,ROUND(I6,2),0.01)</formula1>
    </dataValidation>
    <dataValidation type="decimal" operator="equal" allowBlank="1" showInputMessage="1" showErrorMessage="1" sqref="G6:G10" xr:uid="{E89DC614-2D1A-47E5-9C13-52750B09C0E8}">
      <formula1>IF(I6&gt;=0.01,ROUND(I6,2),0.01)</formula1>
    </dataValidation>
    <dataValidation type="decimal" operator="equal" allowBlank="1" showInputMessage="1" showErrorMessage="1" sqref="F6:F9" xr:uid="{32F5D3EF-6955-4B89-A342-63DB5CF9A91D}">
      <formula1>IF(F6&gt;=0.01,ROUND(F6,2),0.01)</formula1>
    </dataValidation>
  </dataValidations>
  <pageMargins left="0.5" right="0.5" top="0.70874999999999999" bottom="0.75" header="0.25" footer="0.25"/>
  <pageSetup scale="74" fitToHeight="0" orientation="portrait" r:id="rId1"/>
  <headerFooter alignWithMargins="0">
    <oddHeader>&amp;LThe City of Winnipeg
Tender No. 1068-2024&amp;C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Unit prices</vt:lpstr>
      <vt:lpstr>Sheet1</vt:lpstr>
      <vt:lpstr>'Unit prices'!_Ref56775886</vt:lpstr>
      <vt:lpstr>'Unit prices'!_Ref59181014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2019-07-17T15:52:54Z</cp:lastPrinted>
  <dcterms:created xsi:type="dcterms:W3CDTF">1999-10-18T14:40:40Z</dcterms:created>
  <dcterms:modified xsi:type="dcterms:W3CDTF">2024-12-04T21:51:06Z</dcterms:modified>
</cp:coreProperties>
</file>