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69-2023\WORK IN PROGRESS\769-2023\"/>
    </mc:Choice>
  </mc:AlternateContent>
  <xr:revisionPtr revIDLastSave="0" documentId="13_ncr:1_{020CFA49-84BC-4C2F-8805-B313B7261515}" xr6:coauthVersionLast="36" xr6:coauthVersionMax="36" xr10:uidLastSave="{00000000-0000-0000-0000-000000000000}"/>
  <workbookProtection workbookAlgorithmName="SHA-512" workbookHashValue="QFP2+Pvoy53r8htfw2vxEnxv3VhF4qPCwM0FAhFk6UBMa6T+Yvypg2zXLR3UripYvr7ot+GfyW+8533VzFZJwQ==" workbookSaltValue="R07zO7WJO/fjXDlX6lPCPA==" workbookSpinCount="100000" lockStructure="1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prices'!$A$6:$G$19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prices'!$A$10:$G$45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9" i="2" l="1"/>
  <c r="G8" i="2" l="1"/>
  <c r="G11" i="2"/>
  <c r="G14" i="2" l="1"/>
  <c r="G15" i="2" l="1"/>
  <c r="G16" i="2"/>
  <c r="G9" i="2" l="1"/>
  <c r="G7" i="2" l="1"/>
  <c r="G13" i="2" l="1"/>
  <c r="G10" i="2"/>
  <c r="G12" i="2"/>
</calcChain>
</file>

<file path=xl/sharedStrings.xml><?xml version="1.0" encoding="utf-8"?>
<sst xmlns="http://schemas.openxmlformats.org/spreadsheetml/2006/main" count="47" uniqueCount="39">
  <si>
    <t>ITEM</t>
  </si>
  <si>
    <t>FORM B:FEES</t>
  </si>
  <si>
    <t>FEE SCHEDULE</t>
  </si>
  <si>
    <t>SCOPE  OF WORK</t>
  </si>
  <si>
    <t>FEE BASIS</t>
  </si>
  <si>
    <t>Allowance</t>
  </si>
  <si>
    <t>FEE</t>
  </si>
  <si>
    <t>DISBURSEMENTS</t>
  </si>
  <si>
    <t>TOTAL FEE</t>
  </si>
  <si>
    <t>SUB-TOTAL</t>
  </si>
  <si>
    <t>(see B9 clause in RFP document)</t>
  </si>
  <si>
    <t>Name of Proponent</t>
  </si>
  <si>
    <t>Lump sum</t>
  </si>
  <si>
    <t>Contract Administration - Non-Resident</t>
  </si>
  <si>
    <t>Contract Administration - Resident</t>
  </si>
  <si>
    <t>Commissioning</t>
  </si>
  <si>
    <t>Project Closeout Services</t>
  </si>
  <si>
    <t>Record Documents</t>
  </si>
  <si>
    <t>Fixed fee</t>
  </si>
  <si>
    <t>Detailed Design</t>
  </si>
  <si>
    <t>Additional Work Allowances</t>
  </si>
  <si>
    <t>PROFESSIONAL CONSULTING SERVICES FOR TRANSFORMER REMEDIATION WORK FOR FLOOD STATIONS</t>
  </si>
  <si>
    <t>SPEC REF</t>
  </si>
  <si>
    <t>Section D8</t>
  </si>
  <si>
    <t>Section D9</t>
  </si>
  <si>
    <t>ARC Flash SMK modeling, report, CSA labelling and recommendations</t>
  </si>
  <si>
    <t>Section D11</t>
  </si>
  <si>
    <t>Section D12</t>
  </si>
  <si>
    <t>Section D13</t>
  </si>
  <si>
    <t>Section D14</t>
  </si>
  <si>
    <t>Section D15</t>
  </si>
  <si>
    <t>Section D16</t>
  </si>
  <si>
    <t>Section D17</t>
  </si>
  <si>
    <t>Procurement Process</t>
  </si>
  <si>
    <t>TOTAL BIS PRICE (MRST and GST extra)</t>
  </si>
  <si>
    <t>Section D7</t>
  </si>
  <si>
    <t>Transformer maintenance, testing, analysis and recommendations</t>
  </si>
  <si>
    <t>Preliminary Design and recommendations</t>
  </si>
  <si>
    <t>Section 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</si>
</sst>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Protection="1"/>
    <xf numFmtId="0" fontId="37" fillId="24" borderId="17" xfId="1" applyNumberFormat="1" applyFont="1" applyBorder="1" applyAlignment="1" applyProtection="1">
      <alignment horizontal="left"/>
    </xf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7" fillId="24" borderId="16" xfId="1" applyNumberFormat="1" applyFon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right"/>
    </xf>
    <xf numFmtId="175" fontId="4" fillId="0" borderId="10" xfId="0" applyNumberFormat="1" applyFont="1" applyBorder="1" applyAlignment="1" applyProtection="1">
      <alignment horizontal="right" vertical="center"/>
      <protection locked="0"/>
    </xf>
    <xf numFmtId="175" fontId="4" fillId="0" borderId="10" xfId="0" applyNumberFormat="1" applyFont="1" applyBorder="1" applyAlignment="1" applyProtection="1">
      <alignment horizontal="right" vertical="center"/>
    </xf>
    <xf numFmtId="175" fontId="32" fillId="26" borderId="12" xfId="0" applyNumberFormat="1" applyFont="1" applyFill="1" applyBorder="1" applyAlignment="1" applyProtection="1">
      <alignment horizontal="right" vertical="center"/>
    </xf>
    <xf numFmtId="164" fontId="0" fillId="26" borderId="21" xfId="0" applyNumberFormat="1" applyFill="1" applyBorder="1" applyAlignment="1" applyProtection="1">
      <alignment vertical="center"/>
    </xf>
    <xf numFmtId="0" fontId="42" fillId="0" borderId="20" xfId="115" applyFont="1" applyFill="1" applyBorder="1" applyAlignment="1" applyProtection="1">
      <alignment horizontal="center" vertical="center"/>
    </xf>
    <xf numFmtId="0" fontId="42" fillId="0" borderId="10" xfId="115" applyFont="1" applyFill="1" applyBorder="1" applyAlignment="1" applyProtection="1">
      <alignment horizontal="center" vertical="center"/>
    </xf>
    <xf numFmtId="175" fontId="4" fillId="0" borderId="10" xfId="0" applyNumberFormat="1" applyFont="1" applyFill="1" applyBorder="1" applyAlignment="1" applyProtection="1">
      <alignment horizontal="right" vertical="center"/>
      <protection locked="0"/>
    </xf>
    <xf numFmtId="175" fontId="4" fillId="0" borderId="10" xfId="0" applyNumberFormat="1" applyFont="1" applyFill="1" applyBorder="1" applyAlignment="1" applyProtection="1">
      <alignment horizontal="right" vertical="center"/>
    </xf>
    <xf numFmtId="175" fontId="32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41" fillId="0" borderId="12" xfId="0" applyFont="1" applyBorder="1" applyAlignment="1" applyProtection="1">
      <alignment horizontal="left" wrapText="1"/>
    </xf>
    <xf numFmtId="0" fontId="41" fillId="0" borderId="13" xfId="0" applyFont="1" applyBorder="1" applyAlignment="1" applyProtection="1">
      <alignment wrapText="1"/>
    </xf>
    <xf numFmtId="0" fontId="41" fillId="0" borderId="12" xfId="0" applyFont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vertical="center" wrapText="1"/>
    </xf>
    <xf numFmtId="0" fontId="4" fillId="0" borderId="10" xfId="115" applyFont="1" applyFill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/>
    </xf>
    <xf numFmtId="164" fontId="32" fillId="26" borderId="13" xfId="115" applyNumberFormat="1" applyFont="1" applyFill="1" applyBorder="1" applyAlignment="1" applyProtection="1">
      <alignment vertical="center"/>
    </xf>
    <xf numFmtId="0" fontId="32" fillId="0" borderId="10" xfId="115" applyFont="1" applyFill="1" applyBorder="1" applyAlignment="1" applyProtection="1">
      <alignment horizontal="left" vertical="center" wrapText="1"/>
    </xf>
    <xf numFmtId="0" fontId="32" fillId="0" borderId="10" xfId="115" applyFont="1" applyFill="1" applyBorder="1" applyAlignment="1" applyProtection="1">
      <alignment horizontal="center" vertical="center"/>
    </xf>
    <xf numFmtId="164" fontId="3" fillId="0" borderId="16" xfId="115" applyNumberFormat="1" applyFont="1" applyFill="1" applyBorder="1" applyAlignment="1" applyProtection="1">
      <alignment horizontal="center" vertical="center"/>
    </xf>
    <xf numFmtId="164" fontId="40" fillId="0" borderId="16" xfId="115" applyNumberFormat="1" applyFont="1" applyFill="1" applyBorder="1" applyAlignment="1" applyProtection="1">
      <alignment horizontal="center" vertical="center"/>
    </xf>
    <xf numFmtId="0" fontId="40" fillId="26" borderId="13" xfId="115" applyFont="1" applyFill="1" applyBorder="1" applyAlignment="1" applyProtection="1">
      <alignment horizontal="left" vertical="center" wrapText="1"/>
    </xf>
    <xf numFmtId="0" fontId="40" fillId="26" borderId="24" xfId="115" applyFont="1" applyFill="1" applyBorder="1" applyAlignment="1" applyProtection="1">
      <alignment horizontal="left" vertical="center" wrapText="1"/>
    </xf>
    <xf numFmtId="0" fontId="32" fillId="26" borderId="24" xfId="115" applyFont="1" applyFill="1" applyBorder="1" applyAlignment="1" applyProtection="1">
      <alignment horizontal="center" vertical="center"/>
    </xf>
    <xf numFmtId="175" fontId="32" fillId="26" borderId="24" xfId="0" applyNumberFormat="1" applyFont="1" applyFill="1" applyBorder="1" applyAlignment="1" applyProtection="1">
      <alignment horizontal="right" vertical="center"/>
    </xf>
    <xf numFmtId="0" fontId="3" fillId="26" borderId="26" xfId="0" applyFont="1" applyFill="1" applyBorder="1" applyAlignment="1" applyProtection="1">
      <alignment vertical="center" wrapText="1"/>
    </xf>
    <xf numFmtId="0" fontId="3" fillId="26" borderId="25" xfId="0" applyFont="1" applyFill="1" applyBorder="1" applyAlignment="1" applyProtection="1">
      <alignment vertical="center" wrapText="1"/>
    </xf>
    <xf numFmtId="0" fontId="0" fillId="26" borderId="25" xfId="0" applyFill="1" applyBorder="1" applyAlignment="1" applyProtection="1">
      <alignment vertical="center" wrapText="1"/>
    </xf>
    <xf numFmtId="3" fontId="0" fillId="26" borderId="25" xfId="0" applyNumberFormat="1" applyFill="1" applyBorder="1" applyAlignment="1" applyProtection="1">
      <alignment horizontal="center" vertical="center"/>
    </xf>
    <xf numFmtId="176" fontId="40" fillId="26" borderId="25" xfId="115" applyNumberFormat="1" applyFont="1" applyFill="1" applyBorder="1" applyAlignment="1" applyProtection="1">
      <alignment horizontal="right" vertical="center"/>
    </xf>
    <xf numFmtId="175" fontId="32" fillId="0" borderId="16" xfId="0" applyNumberFormat="1" applyFont="1" applyFill="1" applyBorder="1" applyAlignment="1" applyProtection="1">
      <alignment horizontal="right" vertical="center"/>
    </xf>
    <xf numFmtId="175" fontId="3" fillId="26" borderId="27" xfId="115" applyNumberFormat="1" applyFont="1" applyFill="1" applyBorder="1" applyAlignment="1" applyProtection="1">
      <alignment vertic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19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2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left" wrapText="1"/>
      <protection locked="0"/>
    </xf>
    <xf numFmtId="4" fontId="37" fillId="24" borderId="22" xfId="1" applyNumberFormat="1" applyFont="1" applyBorder="1" applyAlignment="1" applyProtection="1">
      <alignment horizontal="left" wrapText="1"/>
      <protection locked="0"/>
    </xf>
    <xf numFmtId="4" fontId="37" fillId="24" borderId="14" xfId="1" applyNumberFormat="1" applyFont="1" applyBorder="1" applyAlignment="1" applyProtection="1">
      <alignment horizontal="left" wrapText="1"/>
      <protection locked="0"/>
    </xf>
    <xf numFmtId="4" fontId="37" fillId="24" borderId="28" xfId="1" applyNumberFormat="1" applyFont="1" applyBorder="1" applyAlignment="1" applyProtection="1">
      <alignment horizontal="left" wrapText="1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5"/>
  <sheetViews>
    <sheetView showGridLines="0" tabSelected="1" view="pageLayout" topLeftCell="A4" zoomScaleNormal="100" zoomScaleSheetLayoutView="80" workbookViewId="0">
      <selection activeCell="E14" sqref="E14"/>
    </sheetView>
  </sheetViews>
  <sheetFormatPr defaultColWidth="8.140625" defaultRowHeight="12.75" x14ac:dyDescent="0.2"/>
  <cols>
    <col min="1" max="1" width="8.28515625" style="5" customWidth="1"/>
    <col min="2" max="2" width="45.7109375" style="5" customWidth="1"/>
    <col min="3" max="4" width="15.7109375" style="5" customWidth="1"/>
    <col min="5" max="5" width="15.7109375" style="4" customWidth="1"/>
    <col min="6" max="6" width="15.7109375" style="1" customWidth="1"/>
    <col min="7" max="7" width="17.28515625" style="1" customWidth="1"/>
  </cols>
  <sheetData>
    <row r="1" spans="1:7" x14ac:dyDescent="0.2">
      <c r="A1" s="55" t="s">
        <v>1</v>
      </c>
      <c r="B1" s="55"/>
      <c r="C1" s="55"/>
      <c r="D1" s="55"/>
      <c r="E1" s="55"/>
      <c r="F1" s="55"/>
      <c r="G1" s="55"/>
    </row>
    <row r="2" spans="1:7" x14ac:dyDescent="0.2">
      <c r="A2" s="56" t="s">
        <v>10</v>
      </c>
      <c r="B2" s="56"/>
      <c r="C2" s="56"/>
      <c r="D2" s="56"/>
      <c r="E2" s="56"/>
      <c r="F2" s="56"/>
      <c r="G2" s="56"/>
    </row>
    <row r="3" spans="1:7" x14ac:dyDescent="0.2">
      <c r="A3" s="57" t="s">
        <v>21</v>
      </c>
      <c r="B3" s="56"/>
      <c r="C3" s="56"/>
      <c r="D3" s="56"/>
      <c r="E3" s="56"/>
      <c r="F3" s="56"/>
      <c r="G3" s="56"/>
    </row>
    <row r="4" spans="1:7" x14ac:dyDescent="0.2">
      <c r="A4" s="54"/>
      <c r="B4" s="53"/>
      <c r="C4" s="53"/>
      <c r="D4" s="53"/>
      <c r="E4" s="53"/>
      <c r="F4" s="53"/>
      <c r="G4" s="53"/>
    </row>
    <row r="5" spans="1:7" x14ac:dyDescent="0.2">
      <c r="A5" s="28" t="s">
        <v>2</v>
      </c>
      <c r="B5" s="8"/>
      <c r="C5" s="8"/>
      <c r="D5" s="8"/>
      <c r="E5" s="9"/>
      <c r="F5" s="3"/>
      <c r="G5" s="3"/>
    </row>
    <row r="6" spans="1:7" x14ac:dyDescent="0.2">
      <c r="A6" s="29" t="s">
        <v>0</v>
      </c>
      <c r="B6" s="30" t="s">
        <v>3</v>
      </c>
      <c r="C6" s="30" t="s">
        <v>22</v>
      </c>
      <c r="D6" s="31" t="s">
        <v>4</v>
      </c>
      <c r="E6" s="31" t="s">
        <v>6</v>
      </c>
      <c r="F6" s="31" t="s">
        <v>7</v>
      </c>
      <c r="G6" s="31" t="s">
        <v>8</v>
      </c>
    </row>
    <row r="7" spans="1:7" ht="30.95" customHeight="1" x14ac:dyDescent="0.2">
      <c r="A7" s="40">
        <v>1</v>
      </c>
      <c r="B7" s="32" t="s">
        <v>36</v>
      </c>
      <c r="C7" s="32" t="s">
        <v>35</v>
      </c>
      <c r="D7" s="23" t="s">
        <v>12</v>
      </c>
      <c r="E7" s="25">
        <v>0</v>
      </c>
      <c r="F7" s="25">
        <v>0</v>
      </c>
      <c r="G7" s="26">
        <f t="shared" ref="G7:G8" si="0">ROUND(E7+F7,2)</f>
        <v>0</v>
      </c>
    </row>
    <row r="8" spans="1:7" ht="30.95" customHeight="1" x14ac:dyDescent="0.2">
      <c r="A8" s="40">
        <v>2</v>
      </c>
      <c r="B8" s="32" t="s">
        <v>37</v>
      </c>
      <c r="C8" s="32" t="s">
        <v>23</v>
      </c>
      <c r="D8" s="24" t="s">
        <v>12</v>
      </c>
      <c r="E8" s="25">
        <v>0</v>
      </c>
      <c r="F8" s="25">
        <v>0</v>
      </c>
      <c r="G8" s="26">
        <f t="shared" si="0"/>
        <v>0</v>
      </c>
    </row>
    <row r="9" spans="1:7" ht="30.95" customHeight="1" x14ac:dyDescent="0.2">
      <c r="A9" s="40">
        <v>3</v>
      </c>
      <c r="B9" s="32" t="s">
        <v>19</v>
      </c>
      <c r="C9" s="32" t="s">
        <v>24</v>
      </c>
      <c r="D9" s="24" t="s">
        <v>12</v>
      </c>
      <c r="E9" s="25">
        <v>0</v>
      </c>
      <c r="F9" s="25">
        <v>0</v>
      </c>
      <c r="G9" s="26">
        <f t="shared" ref="G9" si="1">ROUND(E9+F9,2)</f>
        <v>0</v>
      </c>
    </row>
    <row r="10" spans="1:7" ht="30.95" customHeight="1" x14ac:dyDescent="0.2">
      <c r="A10" s="40">
        <v>4</v>
      </c>
      <c r="B10" s="33" t="s">
        <v>25</v>
      </c>
      <c r="C10" s="33" t="s">
        <v>38</v>
      </c>
      <c r="D10" s="24" t="s">
        <v>12</v>
      </c>
      <c r="E10" s="19">
        <v>0</v>
      </c>
      <c r="F10" s="19">
        <v>0</v>
      </c>
      <c r="G10" s="20">
        <f t="shared" ref="G10:G11" si="2">ROUND(E10+F10,2)</f>
        <v>0</v>
      </c>
    </row>
    <row r="11" spans="1:7" ht="30.95" customHeight="1" x14ac:dyDescent="0.2">
      <c r="A11" s="40">
        <v>5</v>
      </c>
      <c r="B11" s="33" t="s">
        <v>33</v>
      </c>
      <c r="C11" s="33" t="s">
        <v>26</v>
      </c>
      <c r="D11" s="24" t="s">
        <v>12</v>
      </c>
      <c r="E11" s="19">
        <v>0</v>
      </c>
      <c r="F11" s="19">
        <v>0</v>
      </c>
      <c r="G11" s="20">
        <f t="shared" si="2"/>
        <v>0</v>
      </c>
    </row>
    <row r="12" spans="1:7" ht="30.95" customHeight="1" x14ac:dyDescent="0.2">
      <c r="A12" s="40">
        <v>6</v>
      </c>
      <c r="B12" s="34" t="s">
        <v>13</v>
      </c>
      <c r="C12" s="34" t="s">
        <v>27</v>
      </c>
      <c r="D12" s="24" t="s">
        <v>12</v>
      </c>
      <c r="E12" s="19">
        <v>0</v>
      </c>
      <c r="F12" s="19">
        <v>0</v>
      </c>
      <c r="G12" s="20">
        <f>ROUND(E12+F12,2)</f>
        <v>0</v>
      </c>
    </row>
    <row r="13" spans="1:7" ht="30.95" customHeight="1" x14ac:dyDescent="0.2">
      <c r="A13" s="40">
        <v>7</v>
      </c>
      <c r="B13" s="34" t="s">
        <v>14</v>
      </c>
      <c r="C13" s="34" t="s">
        <v>28</v>
      </c>
      <c r="D13" s="24" t="s">
        <v>12</v>
      </c>
      <c r="E13" s="19">
        <v>0</v>
      </c>
      <c r="F13" s="19">
        <v>0</v>
      </c>
      <c r="G13" s="20">
        <f t="shared" ref="G13:G16" si="3">ROUND(E13+F13,2)</f>
        <v>0</v>
      </c>
    </row>
    <row r="14" spans="1:7" ht="30.95" customHeight="1" x14ac:dyDescent="0.2">
      <c r="A14" s="40">
        <v>8</v>
      </c>
      <c r="B14" s="35" t="s">
        <v>15</v>
      </c>
      <c r="C14" s="35" t="s">
        <v>29</v>
      </c>
      <c r="D14" s="24" t="s">
        <v>12</v>
      </c>
      <c r="E14" s="25">
        <v>0</v>
      </c>
      <c r="F14" s="25">
        <v>0</v>
      </c>
      <c r="G14" s="26">
        <f t="shared" si="3"/>
        <v>0</v>
      </c>
    </row>
    <row r="15" spans="1:7" ht="30.95" customHeight="1" x14ac:dyDescent="0.2">
      <c r="A15" s="40">
        <v>9</v>
      </c>
      <c r="B15" s="36" t="s">
        <v>17</v>
      </c>
      <c r="C15" s="36" t="s">
        <v>30</v>
      </c>
      <c r="D15" s="24" t="s">
        <v>18</v>
      </c>
      <c r="E15" s="26">
        <v>20000</v>
      </c>
      <c r="F15" s="26">
        <v>0</v>
      </c>
      <c r="G15" s="26">
        <f t="shared" si="3"/>
        <v>20000</v>
      </c>
    </row>
    <row r="16" spans="1:7" ht="30.95" customHeight="1" x14ac:dyDescent="0.2">
      <c r="A16" s="40">
        <v>10</v>
      </c>
      <c r="B16" s="33" t="s">
        <v>16</v>
      </c>
      <c r="C16" s="33" t="s">
        <v>31</v>
      </c>
      <c r="D16" s="24" t="s">
        <v>12</v>
      </c>
      <c r="E16" s="19">
        <v>0</v>
      </c>
      <c r="F16" s="19">
        <v>0</v>
      </c>
      <c r="G16" s="26">
        <f t="shared" si="3"/>
        <v>0</v>
      </c>
    </row>
    <row r="17" spans="1:7" ht="21.6" customHeight="1" x14ac:dyDescent="0.2">
      <c r="A17" s="37"/>
      <c r="B17" s="42" t="s">
        <v>9</v>
      </c>
      <c r="C17" s="43"/>
      <c r="D17" s="44"/>
      <c r="E17" s="45"/>
      <c r="F17" s="45"/>
      <c r="G17" s="21"/>
    </row>
    <row r="18" spans="1:7" ht="21.6" customHeight="1" x14ac:dyDescent="0.2">
      <c r="A18" s="41">
        <v>11</v>
      </c>
      <c r="B18" s="38" t="s">
        <v>20</v>
      </c>
      <c r="C18" s="38" t="s">
        <v>32</v>
      </c>
      <c r="D18" s="39" t="s">
        <v>5</v>
      </c>
      <c r="E18" s="27"/>
      <c r="F18" s="51"/>
      <c r="G18" s="27">
        <v>60000</v>
      </c>
    </row>
    <row r="19" spans="1:7" s="6" customFormat="1" ht="21.6" customHeight="1" thickBot="1" x14ac:dyDescent="0.25">
      <c r="A19" s="22"/>
      <c r="B19" s="46" t="s">
        <v>34</v>
      </c>
      <c r="C19" s="47"/>
      <c r="D19" s="48"/>
      <c r="E19" s="49"/>
      <c r="F19" s="50"/>
      <c r="G19" s="52">
        <f>SUM(G7:G16)+G18</f>
        <v>80000</v>
      </c>
    </row>
    <row r="20" spans="1:7" s="6" customFormat="1" ht="15" thickTop="1" x14ac:dyDescent="0.2">
      <c r="A20" s="7"/>
      <c r="B20" s="59"/>
      <c r="C20" s="59"/>
      <c r="D20" s="59"/>
      <c r="E20" s="60"/>
      <c r="F20" s="61"/>
      <c r="G20" s="62"/>
    </row>
    <row r="21" spans="1:7" s="6" customFormat="1" ht="14.25" x14ac:dyDescent="0.2">
      <c r="A21" s="16"/>
      <c r="B21" s="63"/>
      <c r="C21" s="63"/>
      <c r="D21" s="63"/>
      <c r="E21" s="64"/>
      <c r="F21" s="65"/>
      <c r="G21" s="66"/>
    </row>
    <row r="22" spans="1:7" s="6" customFormat="1" ht="14.25" x14ac:dyDescent="0.2">
      <c r="A22" s="16"/>
      <c r="B22" s="63"/>
      <c r="C22" s="63"/>
      <c r="D22" s="63"/>
      <c r="E22" s="64"/>
      <c r="F22" s="65"/>
      <c r="G22" s="66"/>
    </row>
    <row r="23" spans="1:7" s="6" customFormat="1" ht="14.25" x14ac:dyDescent="0.2">
      <c r="A23" s="16"/>
      <c r="B23" s="63"/>
      <c r="C23" s="63"/>
      <c r="D23" s="63"/>
      <c r="E23" s="64"/>
      <c r="F23" s="67"/>
      <c r="G23" s="68"/>
    </row>
    <row r="24" spans="1:7" s="6" customFormat="1" ht="14.25" x14ac:dyDescent="0.2">
      <c r="A24" s="16"/>
      <c r="B24" s="63"/>
      <c r="C24" s="63"/>
      <c r="D24" s="63"/>
      <c r="E24" s="64"/>
      <c r="F24" s="69"/>
      <c r="G24" s="70"/>
    </row>
    <row r="25" spans="1:7" s="6" customFormat="1" x14ac:dyDescent="0.2">
      <c r="A25" s="11"/>
      <c r="B25" s="12"/>
      <c r="C25" s="12"/>
      <c r="D25" s="12"/>
      <c r="E25" s="10"/>
      <c r="F25" s="17" t="s">
        <v>11</v>
      </c>
      <c r="G25" s="18"/>
    </row>
    <row r="26" spans="1:7" s="6" customFormat="1" x14ac:dyDescent="0.2">
      <c r="A26" s="8"/>
      <c r="B26" s="8"/>
      <c r="C26" s="8"/>
      <c r="D26" s="8"/>
      <c r="E26" s="9"/>
      <c r="F26" s="2"/>
      <c r="G26" s="2"/>
    </row>
    <row r="27" spans="1:7" x14ac:dyDescent="0.2">
      <c r="A27" s="13"/>
      <c r="B27" s="8"/>
      <c r="C27" s="8"/>
      <c r="D27" s="8"/>
      <c r="E27" s="9"/>
      <c r="F27" s="2"/>
      <c r="G27" s="2"/>
    </row>
    <row r="28" spans="1:7" x14ac:dyDescent="0.2">
      <c r="A28" s="14"/>
      <c r="B28" s="58"/>
      <c r="C28" s="58"/>
      <c r="D28" s="58"/>
      <c r="E28" s="58"/>
      <c r="F28" s="15"/>
      <c r="G28" s="15"/>
    </row>
    <row r="29" spans="1:7" x14ac:dyDescent="0.2">
      <c r="A29" s="14"/>
      <c r="B29" s="58"/>
      <c r="C29" s="58"/>
      <c r="D29" s="58"/>
      <c r="E29" s="58"/>
      <c r="F29" s="15"/>
      <c r="G29" s="15"/>
    </row>
    <row r="30" spans="1:7" x14ac:dyDescent="0.2">
      <c r="A30" s="14"/>
      <c r="B30" s="58"/>
      <c r="C30" s="58"/>
      <c r="D30" s="58"/>
      <c r="E30" s="58"/>
      <c r="F30" s="15"/>
      <c r="G30" s="15"/>
    </row>
    <row r="31" spans="1:7" x14ac:dyDescent="0.2">
      <c r="A31" s="14"/>
      <c r="B31" s="58"/>
      <c r="C31" s="58"/>
      <c r="D31" s="58"/>
      <c r="E31" s="58"/>
      <c r="F31" s="15"/>
      <c r="G31" s="15"/>
    </row>
    <row r="32" spans="1:7" x14ac:dyDescent="0.2">
      <c r="A32" s="14"/>
      <c r="B32" s="58"/>
      <c r="C32" s="58"/>
      <c r="D32" s="58"/>
      <c r="E32" s="58"/>
      <c r="F32" s="15"/>
      <c r="G32" s="15"/>
    </row>
    <row r="33" spans="1:7" x14ac:dyDescent="0.2">
      <c r="A33" s="14"/>
      <c r="B33" s="58"/>
      <c r="C33" s="58"/>
      <c r="D33" s="58"/>
      <c r="E33" s="58"/>
      <c r="F33" s="15"/>
      <c r="G33" s="15"/>
    </row>
    <row r="34" spans="1:7" x14ac:dyDescent="0.2">
      <c r="A34" s="14"/>
      <c r="B34" s="58"/>
      <c r="C34" s="58"/>
      <c r="D34" s="58"/>
      <c r="E34" s="58"/>
      <c r="F34" s="15"/>
      <c r="G34" s="15"/>
    </row>
    <row r="35" spans="1:7" x14ac:dyDescent="0.2">
      <c r="A35" s="14"/>
      <c r="B35" s="58"/>
      <c r="C35" s="58"/>
      <c r="D35" s="58"/>
      <c r="E35" s="58"/>
      <c r="F35" s="15"/>
      <c r="G35" s="15"/>
    </row>
    <row r="36" spans="1:7" x14ac:dyDescent="0.2">
      <c r="A36" s="14"/>
      <c r="B36" s="58"/>
      <c r="C36" s="58"/>
      <c r="D36" s="58"/>
      <c r="E36" s="58"/>
      <c r="F36" s="15"/>
      <c r="G36" s="15"/>
    </row>
    <row r="37" spans="1:7" x14ac:dyDescent="0.2">
      <c r="A37" s="14"/>
      <c r="B37" s="58"/>
      <c r="C37" s="58"/>
      <c r="D37" s="58"/>
      <c r="E37" s="58"/>
      <c r="F37" s="15"/>
      <c r="G37" s="15"/>
    </row>
    <row r="38" spans="1:7" x14ac:dyDescent="0.2">
      <c r="A38" s="14"/>
      <c r="B38" s="58"/>
      <c r="C38" s="58"/>
      <c r="D38" s="58"/>
      <c r="E38" s="58"/>
      <c r="F38" s="15"/>
      <c r="G38" s="15"/>
    </row>
    <row r="39" spans="1:7" x14ac:dyDescent="0.2">
      <c r="A39" s="14"/>
      <c r="B39" s="58"/>
      <c r="C39" s="58"/>
      <c r="D39" s="58"/>
      <c r="E39" s="58"/>
      <c r="F39" s="15"/>
      <c r="G39" s="15"/>
    </row>
    <row r="40" spans="1:7" x14ac:dyDescent="0.2">
      <c r="A40" s="14"/>
      <c r="B40" s="58"/>
      <c r="C40" s="58"/>
      <c r="D40" s="58"/>
      <c r="E40" s="58"/>
      <c r="F40" s="15"/>
      <c r="G40" s="15"/>
    </row>
    <row r="41" spans="1:7" x14ac:dyDescent="0.2">
      <c r="A41" s="14"/>
      <c r="B41" s="58"/>
      <c r="C41" s="58"/>
      <c r="D41" s="58"/>
      <c r="E41" s="58"/>
      <c r="F41" s="15"/>
      <c r="G41" s="15"/>
    </row>
    <row r="42" spans="1:7" x14ac:dyDescent="0.2">
      <c r="A42" s="14"/>
      <c r="B42" s="58"/>
      <c r="C42" s="58"/>
      <c r="D42" s="58"/>
      <c r="E42" s="58"/>
      <c r="F42" s="15"/>
      <c r="G42" s="15"/>
    </row>
    <row r="43" spans="1:7" x14ac:dyDescent="0.2">
      <c r="A43" s="14"/>
      <c r="B43" s="58"/>
      <c r="C43" s="58"/>
      <c r="D43" s="58"/>
      <c r="E43" s="58"/>
      <c r="F43" s="15"/>
      <c r="G43" s="15"/>
    </row>
    <row r="44" spans="1:7" x14ac:dyDescent="0.2">
      <c r="A44" s="14"/>
      <c r="B44" s="58"/>
      <c r="C44" s="58"/>
      <c r="D44" s="58"/>
      <c r="E44" s="58"/>
      <c r="F44" s="15"/>
      <c r="G44" s="15"/>
    </row>
    <row r="45" spans="1:7" x14ac:dyDescent="0.2">
      <c r="A45" s="14"/>
      <c r="B45" s="58"/>
      <c r="C45" s="58"/>
      <c r="D45" s="58"/>
      <c r="E45" s="58"/>
      <c r="F45" s="15"/>
      <c r="G45" s="15"/>
    </row>
  </sheetData>
  <sheetProtection algorithmName="SHA-512" hashValue="TdhWlSFynZL17KEBiy3591MJEzYcZkMohxyKBR0piX5INbhAI3wnV+ckBcQIyUYWjrCtJDfHCRnm2iHCDJb9jQ==" saltValue="wt1pqiyY/+44/+TB4KNp0A==" spinCount="100000" sheet="1" selectLockedCells="1"/>
  <mergeCells count="22">
    <mergeCell ref="B45:E45"/>
    <mergeCell ref="B38:E38"/>
    <mergeCell ref="B39:E39"/>
    <mergeCell ref="B42:E42"/>
    <mergeCell ref="B43:E43"/>
    <mergeCell ref="B41:E41"/>
    <mergeCell ref="B40:E40"/>
    <mergeCell ref="B44:E44"/>
    <mergeCell ref="B37:E37"/>
    <mergeCell ref="B32:E32"/>
    <mergeCell ref="B33:E33"/>
    <mergeCell ref="B34:E34"/>
    <mergeCell ref="B35:E35"/>
    <mergeCell ref="A1:G1"/>
    <mergeCell ref="A2:G2"/>
    <mergeCell ref="A3:G3"/>
    <mergeCell ref="B28:E28"/>
    <mergeCell ref="B36:E36"/>
    <mergeCell ref="B29:E29"/>
    <mergeCell ref="B30:E30"/>
    <mergeCell ref="B31:E31"/>
    <mergeCell ref="F23:G24"/>
  </mergeCells>
  <phoneticPr fontId="0" type="noConversion"/>
  <dataValidations xWindow="1017" yWindow="104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9 E7:F18" xr:uid="{00000000-0002-0000-0000-000000000000}">
      <formula1>IF(E7&gt;=0.01,ROUND(E7,2),0.01)</formula1>
    </dataValidation>
  </dataValidations>
  <pageMargins left="0.5" right="0.5" top="0.70874999999999999" bottom="0.75" header="0.25" footer="0.25"/>
  <pageSetup scale="72" fitToHeight="0" orientation="portrait" r:id="rId1"/>
  <headerFooter alignWithMargins="0">
    <oddHeader>&amp;LThe City of Winnipeg
RFP No. 769-2023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2021-09-10T19:40:19Z</cp:lastPrinted>
  <dcterms:created xsi:type="dcterms:W3CDTF">1999-10-18T14:40:40Z</dcterms:created>
  <dcterms:modified xsi:type="dcterms:W3CDTF">2024-03-20T16:00:40Z</dcterms:modified>
</cp:coreProperties>
</file>