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FMS\23-0107-010\"/>
    </mc:Choice>
  </mc:AlternateContent>
  <xr:revisionPtr revIDLastSave="0" documentId="13_ncr:1_{E5D5641F-F92E-4A85-8C1C-37AB780149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ump Sum Price (with Deduction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 (with Deductions'!$A$1:$G$29</definedName>
    <definedName name="Print_Area_1" localSheetId="0">'Lump Sum Price (with Deductions'!$A$6:$F$20</definedName>
    <definedName name="Print_Area_1">#REF!</definedName>
    <definedName name="Print_Area_2" localSheetId="0">#REF!</definedName>
    <definedName name="Print_Area_2">#REF!</definedName>
    <definedName name="_xlnm.Print_Titles" localSheetId="0">'Lump Sum Price (with Deductions'!$1:$5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9" l="1"/>
  <c r="A7" i="9"/>
  <c r="A8" i="9" s="1"/>
  <c r="G20" i="9" l="1"/>
  <c r="E11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<sst xmlns="http://schemas.openxmlformats.org/spreadsheetml/2006/main" count="33" uniqueCount="22">
  <si>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</si>
  <si>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</si>
  <si>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</si>
  <si>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</si>
  <si>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</si>
  <si>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</si>
  <si>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</si>
  <si>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</si>
  <si>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</si>
  <si>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Name of Bidder</t>
  </si>
  <si>
    <t>LS</t>
  </si>
  <si>
    <t>Applicable MRST (PST)</t>
  </si>
  <si>
    <t>TOTAL BID PRICE (GST extra) (in numbers)  $</t>
  </si>
  <si>
    <t>SEPARATE PRICES TO BE DEDUCTED FROM LUMP SUM PRICE</t>
  </si>
  <si>
    <t>Cash Allowance</t>
  </si>
  <si>
    <t>Supply and Installation of Interim Backup Boilers B-5A, B-5B, B-5C and associated Works</t>
  </si>
  <si>
    <t>E3</t>
  </si>
  <si>
    <t>D3</t>
  </si>
  <si>
    <t>D3.3</t>
  </si>
  <si>
    <t>(See "B10 Prices" clause in Tender document)</t>
  </si>
  <si>
    <t>Applicable MRST (PST) to be deducted from Item 3 above</t>
  </si>
  <si>
    <t>Delete Boiler B-5C and associated Works from Lump Sum (LS) Price noted in Item 1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</si>
</sst>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63">
    <xf numFmtId="0" fontId="0" fillId="0" borderId="0" xfId="0"/>
    <xf numFmtId="4" fontId="0" fillId="0" borderId="0" xfId="0" applyNumberFormat="1" applyAlignment="1">
      <alignment horizontal="right"/>
    </xf>
    <xf numFmtId="16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37" fillId="24" borderId="0" xfId="1" applyNumberFormat="1" applyFont="1" applyAlignment="1" applyProtection="1">
      <alignment horizontal="left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0" fillId="0" borderId="16" xfId="0" applyNumberFormat="1" applyBorder="1" applyAlignment="1">
      <alignment horizontal="left"/>
    </xf>
    <xf numFmtId="0" fontId="37" fillId="24" borderId="0" xfId="1" applyFont="1"/>
    <xf numFmtId="164" fontId="0" fillId="0" borderId="16" xfId="0" applyNumberFormat="1" applyBorder="1"/>
    <xf numFmtId="0" fontId="37" fillId="24" borderId="15" xfId="1" applyFont="1" applyBorder="1"/>
    <xf numFmtId="175" fontId="0" fillId="0" borderId="20" xfId="0" applyNumberFormat="1" applyBorder="1" applyAlignment="1">
      <alignment horizontal="right"/>
    </xf>
    <xf numFmtId="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0" fillId="0" borderId="0" xfId="0" applyNumberFormat="1" applyAlignment="1" applyProtection="1">
      <alignment horizontal="right"/>
      <protection locked="0"/>
    </xf>
    <xf numFmtId="164" fontId="0" fillId="0" borderId="11" xfId="0" applyNumberFormat="1" applyBorder="1" applyProtection="1"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16" xfId="1" applyFont="1" applyBorder="1" applyAlignment="1" applyProtection="1">
      <alignment horizontal="center"/>
      <protection locked="0"/>
    </xf>
    <xf numFmtId="4" fontId="37" fillId="24" borderId="16" xfId="1" applyNumberFormat="1" applyFont="1" applyBorder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0" xfId="1" applyFont="1" applyProtection="1">
      <protection locked="0"/>
    </xf>
    <xf numFmtId="0" fontId="0" fillId="0" borderId="11" xfId="0" applyBorder="1" applyAlignment="1">
      <alignment wrapText="1"/>
    </xf>
    <xf numFmtId="164" fontId="0" fillId="0" borderId="18" xfId="0" applyNumberFormat="1" applyBorder="1"/>
    <xf numFmtId="0" fontId="3" fillId="0" borderId="19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3" fontId="0" fillId="0" borderId="19" xfId="0" applyNumberFormat="1" applyBorder="1" applyAlignment="1">
      <alignment horizontal="center"/>
    </xf>
    <xf numFmtId="175" fontId="0" fillId="0" borderId="19" xfId="0" applyNumberFormat="1" applyBorder="1" applyAlignment="1" applyProtection="1">
      <alignment horizontal="right"/>
      <protection locked="0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3" fontId="0" fillId="0" borderId="12" xfId="0" applyNumberForma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4" fontId="37" fillId="24" borderId="0" xfId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164" fontId="0" fillId="0" borderId="12" xfId="0" applyNumberFormat="1" applyBorder="1"/>
    <xf numFmtId="164" fontId="0" fillId="0" borderId="11" xfId="0" applyNumberFormat="1" applyBorder="1"/>
    <xf numFmtId="0" fontId="2" fillId="0" borderId="0" xfId="0" applyFont="1"/>
    <xf numFmtId="0" fontId="3" fillId="0" borderId="0" xfId="0" applyFont="1"/>
    <xf numFmtId="4" fontId="1" fillId="0" borderId="12" xfId="0" applyNumberFormat="1" applyFont="1" applyBorder="1" applyAlignment="1">
      <alignment horizontal="left" wrapText="1"/>
    </xf>
    <xf numFmtId="0" fontId="0" fillId="0" borderId="14" xfId="0" applyBorder="1"/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3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center" wrapText="1"/>
    </xf>
    <xf numFmtId="4" fontId="1" fillId="0" borderId="17" xfId="0" applyNumberFormat="1" applyFont="1" applyBorder="1" applyAlignment="1">
      <alignment horizontal="center" wrapText="1"/>
    </xf>
    <xf numFmtId="175" fontId="0" fillId="0" borderId="13" xfId="0" applyNumberFormat="1" applyBorder="1" applyAlignment="1" applyProtection="1">
      <alignment horizontal="center"/>
      <protection locked="0"/>
    </xf>
    <xf numFmtId="175" fontId="0" fillId="0" borderId="17" xfId="0" applyNumberFormat="1" applyBorder="1" applyAlignment="1" applyProtection="1">
      <alignment horizontal="center"/>
      <protection locked="0"/>
    </xf>
    <xf numFmtId="175" fontId="0" fillId="0" borderId="1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4" fontId="0" fillId="0" borderId="14" xfId="0" applyNumberFormat="1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37" fillId="24" borderId="16" xfId="1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4" fontId="37" fillId="24" borderId="0" xfId="1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5"/>
  <sheetViews>
    <sheetView showGridLines="0" tabSelected="1" view="pageLayout" topLeftCell="A7" zoomScale="120" zoomScaleNormal="100" zoomScaleSheetLayoutView="80" zoomScalePageLayoutView="120" workbookViewId="0">
      <selection activeCell="F20" sqref="F20"/>
    </sheetView>
  </sheetViews>
  <sheetFormatPr defaultRowHeight="13.2" x14ac:dyDescent="0.25"/>
  <cols>
    <col min="1" max="1" width="5.6640625" customWidth="1"/>
    <col min="2" max="2" width="22.33203125" customWidth="1"/>
    <col min="3" max="3" width="12.5546875" customWidth="1"/>
    <col min="4" max="4" width="9.88671875" style="4" customWidth="1"/>
    <col min="5" max="5" width="14.5546875" style="3" customWidth="1"/>
    <col min="6" max="6" width="13.109375" style="1" customWidth="1"/>
    <col min="7" max="7" width="15.6640625" customWidth="1"/>
  </cols>
  <sheetData>
    <row r="1" spans="1:7" x14ac:dyDescent="0.25">
      <c r="C1" s="51" t="s">
        <v>0</v>
      </c>
      <c r="D1" s="51"/>
      <c r="E1" s="51"/>
    </row>
    <row r="2" spans="1:7" x14ac:dyDescent="0.25">
      <c r="A2" s="61"/>
      <c r="B2" s="61"/>
      <c r="C2" s="51" t="s">
        <v>19</v>
      </c>
      <c r="D2" s="51"/>
      <c r="E2" s="51"/>
      <c r="F2" s="38"/>
    </row>
    <row r="3" spans="1:7" x14ac:dyDescent="0.25">
      <c r="A3" s="37"/>
      <c r="B3" s="37"/>
      <c r="C3" s="36"/>
      <c r="F3" s="38"/>
    </row>
    <row r="4" spans="1:7" x14ac:dyDescent="0.25">
      <c r="A4" t="s">
        <v>1</v>
      </c>
      <c r="F4" s="38"/>
    </row>
    <row r="5" spans="1:7" ht="21" x14ac:dyDescent="0.25">
      <c r="A5" s="39" t="s">
        <v>2</v>
      </c>
      <c r="B5" s="39" t="s">
        <v>3</v>
      </c>
      <c r="C5" s="40" t="s">
        <v>4</v>
      </c>
      <c r="D5" s="40" t="s">
        <v>5</v>
      </c>
      <c r="E5" s="41" t="s">
        <v>6</v>
      </c>
      <c r="F5" s="52" t="s">
        <v>8</v>
      </c>
      <c r="G5" s="53"/>
    </row>
    <row r="6" spans="1:7" ht="55.2" customHeight="1" x14ac:dyDescent="0.25">
      <c r="A6" s="42">
        <v>1</v>
      </c>
      <c r="B6" s="29" t="s">
        <v>15</v>
      </c>
      <c r="C6" s="30" t="s">
        <v>17</v>
      </c>
      <c r="D6" s="30" t="s">
        <v>10</v>
      </c>
      <c r="E6" s="31">
        <v>1</v>
      </c>
      <c r="F6" s="54"/>
      <c r="G6" s="55"/>
    </row>
    <row r="7" spans="1:7" ht="21.75" customHeight="1" x14ac:dyDescent="0.25">
      <c r="A7" s="43">
        <f>A6+1</f>
        <v>2</v>
      </c>
      <c r="B7" s="23" t="s">
        <v>14</v>
      </c>
      <c r="C7" s="32" t="s">
        <v>16</v>
      </c>
      <c r="D7" s="32" t="s">
        <v>10</v>
      </c>
      <c r="E7" s="33">
        <v>1</v>
      </c>
      <c r="F7" s="56">
        <v>100000</v>
      </c>
      <c r="G7" s="57"/>
    </row>
    <row r="8" spans="1:7" ht="25.5" customHeight="1" x14ac:dyDescent="0.25">
      <c r="A8" s="17">
        <f>A7+1</f>
        <v>3</v>
      </c>
      <c r="B8" s="23" t="s">
        <v>11</v>
      </c>
      <c r="C8" s="23"/>
      <c r="D8" s="34" t="s">
        <v>10</v>
      </c>
      <c r="E8" s="33">
        <v>1</v>
      </c>
      <c r="F8" s="54"/>
      <c r="G8" s="55"/>
    </row>
    <row r="9" spans="1:7" ht="13.8" x14ac:dyDescent="0.25">
      <c r="A9" s="18"/>
      <c r="B9" s="18"/>
      <c r="C9" s="18"/>
      <c r="D9" s="19"/>
      <c r="E9" s="20"/>
      <c r="F9" s="60"/>
      <c r="G9" s="60"/>
    </row>
    <row r="10" spans="1:7" x14ac:dyDescent="0.25">
      <c r="A10" s="15"/>
      <c r="B10" s="15"/>
      <c r="C10" s="15"/>
      <c r="D10" s="14"/>
      <c r="E10" s="13"/>
      <c r="F10" s="16"/>
      <c r="G10" s="15"/>
    </row>
    <row r="11" spans="1:7" ht="13.8" x14ac:dyDescent="0.25">
      <c r="A11" s="21" t="s">
        <v>12</v>
      </c>
      <c r="D11" s="9"/>
      <c r="E11" s="62">
        <f>SUM(F6:G10)</f>
        <v>100000</v>
      </c>
      <c r="F11" s="62"/>
      <c r="G11" s="62"/>
    </row>
    <row r="12" spans="1:7" ht="13.8" x14ac:dyDescent="0.25">
      <c r="A12" s="22"/>
      <c r="B12" s="15"/>
      <c r="C12" s="15"/>
      <c r="D12" s="22"/>
      <c r="E12" s="5"/>
      <c r="F12" s="5"/>
      <c r="G12" s="5"/>
    </row>
    <row r="13" spans="1:7" x14ac:dyDescent="0.25">
      <c r="A13" s="47"/>
      <c r="B13" s="47"/>
      <c r="C13" s="47"/>
      <c r="D13" s="48"/>
      <c r="E13" s="49"/>
      <c r="F13" s="50"/>
      <c r="G13" s="47"/>
    </row>
    <row r="16" spans="1:7" x14ac:dyDescent="0.25">
      <c r="A16" s="44"/>
    </row>
    <row r="17" spans="1:7" x14ac:dyDescent="0.25">
      <c r="A17" s="45" t="s">
        <v>13</v>
      </c>
      <c r="F17" s="38"/>
      <c r="G17" s="38"/>
    </row>
    <row r="18" spans="1:7" ht="21" x14ac:dyDescent="0.25">
      <c r="A18" s="39" t="s">
        <v>2</v>
      </c>
      <c r="B18" s="39" t="s">
        <v>3</v>
      </c>
      <c r="C18" s="40" t="s">
        <v>4</v>
      </c>
      <c r="D18" s="40" t="s">
        <v>5</v>
      </c>
      <c r="E18" s="41" t="s">
        <v>6</v>
      </c>
      <c r="F18" s="46" t="s">
        <v>7</v>
      </c>
      <c r="G18" s="46" t="s">
        <v>8</v>
      </c>
    </row>
    <row r="19" spans="1:7" ht="52.8" x14ac:dyDescent="0.25">
      <c r="A19" s="24">
        <v>1</v>
      </c>
      <c r="B19" s="25" t="s">
        <v>21</v>
      </c>
      <c r="C19" s="26" t="s">
        <v>18</v>
      </c>
      <c r="D19" s="26" t="s">
        <v>10</v>
      </c>
      <c r="E19" s="27">
        <v>1</v>
      </c>
      <c r="F19" s="28">
        <v>0</v>
      </c>
      <c r="G19" s="12">
        <f>IF(OR(ISTEXT(F19),ISBLANK(F19)), "$   - ",ROUND(E19*F19,2))</f>
        <v>0</v>
      </c>
    </row>
    <row r="20" spans="1:7" ht="49.95" customHeight="1" x14ac:dyDescent="0.25">
      <c r="A20" s="24">
        <v>2</v>
      </c>
      <c r="B20" s="23" t="s">
        <v>20</v>
      </c>
      <c r="C20" s="26" t="s">
        <v>18</v>
      </c>
      <c r="D20" s="26" t="s">
        <v>10</v>
      </c>
      <c r="E20" s="27">
        <v>1</v>
      </c>
      <c r="F20" s="28">
        <v>0</v>
      </c>
      <c r="G20" s="12">
        <f>IF(OR(ISTEXT(F20),ISBLANK(F20)), "$   - ",ROUND(E20*F20,2))</f>
        <v>0</v>
      </c>
    </row>
    <row r="21" spans="1:7" x14ac:dyDescent="0.25">
      <c r="A21" s="10"/>
      <c r="B21" s="6"/>
      <c r="C21" s="6"/>
      <c r="D21" s="7"/>
    </row>
    <row r="22" spans="1:7" x14ac:dyDescent="0.25">
      <c r="A22" s="2"/>
      <c r="B22" s="6"/>
      <c r="C22" s="6"/>
      <c r="D22" s="7"/>
    </row>
    <row r="23" spans="1:7" x14ac:dyDescent="0.25">
      <c r="A23" s="2"/>
      <c r="B23" s="6"/>
      <c r="C23" s="6"/>
      <c r="D23" s="7"/>
    </row>
    <row r="24" spans="1:7" ht="13.8" x14ac:dyDescent="0.25">
      <c r="A24" s="11"/>
      <c r="D24" s="9"/>
      <c r="E24" s="62"/>
      <c r="F24" s="62"/>
      <c r="G24" s="62"/>
    </row>
    <row r="25" spans="1:7" ht="13.8" x14ac:dyDescent="0.25">
      <c r="A25" s="9"/>
      <c r="D25" s="9"/>
      <c r="E25" s="35"/>
      <c r="F25" s="35"/>
      <c r="G25" s="35"/>
    </row>
    <row r="26" spans="1:7" x14ac:dyDescent="0.25">
      <c r="A26" s="2"/>
      <c r="B26" s="6"/>
      <c r="C26" s="6"/>
      <c r="D26" s="7"/>
    </row>
    <row r="27" spans="1:7" x14ac:dyDescent="0.25">
      <c r="A27" s="2"/>
      <c r="B27" s="6"/>
      <c r="C27" s="6"/>
      <c r="D27" s="7"/>
      <c r="E27" s="58"/>
      <c r="F27" s="59"/>
      <c r="G27" s="59"/>
    </row>
    <row r="28" spans="1:7" x14ac:dyDescent="0.25">
      <c r="A28" s="2"/>
      <c r="B28" s="6"/>
      <c r="C28" s="6"/>
      <c r="D28" s="7"/>
      <c r="E28" s="8" t="s">
        <v>9</v>
      </c>
      <c r="F28" s="8"/>
      <c r="G28" s="1"/>
    </row>
    <row r="29" spans="1:7" x14ac:dyDescent="0.25">
      <c r="A29" s="2"/>
      <c r="B29" s="6"/>
      <c r="C29" s="6"/>
      <c r="D29" s="7"/>
    </row>
    <row r="35" ht="25.5" customHeight="1" x14ac:dyDescent="0.25"/>
  </sheetData>
  <sheetProtection algorithmName="SHA-512" hashValue="cJaajgCfxgPfR74nkxV2Jvo2lZnialjoah4YImOatzsMih384mkyMkJcJeCzY32IbTHTnHYBHgZed2MOXsNyDA==" saltValue="lxjnM81XkDSZb8VMjggHKw==" spinCount="100000" sheet="1" objects="1" scenarios="1" selectLockedCells="1"/>
  <mergeCells count="11">
    <mergeCell ref="E27:G27"/>
    <mergeCell ref="F9:G9"/>
    <mergeCell ref="A2:B2"/>
    <mergeCell ref="E11:G11"/>
    <mergeCell ref="E24:G24"/>
    <mergeCell ref="C1:E1"/>
    <mergeCell ref="C2:E2"/>
    <mergeCell ref="F5:G5"/>
    <mergeCell ref="F6:G6"/>
    <mergeCell ref="F8:G8"/>
    <mergeCell ref="F7:G7"/>
  </mergeCells>
  <dataValidations count="2">
    <dataValidation type="decimal" operator="equal" allowBlank="1" showInputMessage="1" showErrorMessage="1" sqref="F6:F8 G6 G8" xr:uid="{00000000-0002-0000-0200-000001000000}">
      <formula1>IF(G6&gt;=0.01,ROUND(G6,2),0.01)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9:F20" xr:uid="{00000000-0002-0000-0200-000002000000}">
      <formula1>IF(F19&gt;=0,ROUND(F19,2),0.01)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792-2023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 (with Deductions</vt:lpstr>
      <vt:lpstr>Sheet1</vt:lpstr>
      <vt:lpstr>'Lump Sum Price (with Deductions'!Print_Area</vt:lpstr>
      <vt:lpstr>'Lump Sum Price (with Deductions'!Print_Area_1</vt:lpstr>
      <vt:lpstr>'Lump Sum Price (with Deductions'!Print_Titles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Prasan Silva</cp:lastModifiedBy>
  <cp:revision/>
  <cp:lastPrinted>2023-10-10T16:16:35Z</cp:lastPrinted>
  <dcterms:created xsi:type="dcterms:W3CDTF">1999-10-18T14:40:40Z</dcterms:created>
  <dcterms:modified xsi:type="dcterms:W3CDTF">2023-10-10T22:06:16Z</dcterms:modified>
  <cp:category/>
  <cp:contentStatus/>
</cp:coreProperties>
</file>