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683-2024\WORK IN PROGRESS\"/>
    </mc:Choice>
  </mc:AlternateContent>
  <xr:revisionPtr revIDLastSave="0" documentId="8_{BD26981A-55CC-4050-84FB-92005A015E18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 l="1"/>
  <c r="G8" i="2"/>
  <c r="G9" i="2"/>
  <c r="G10" i="2"/>
  <c r="G11" i="2"/>
  <c r="G12" i="2"/>
  <c r="G13" i="2"/>
  <c r="G14" i="2"/>
  <c r="G15" i="2"/>
  <c r="G16" i="2"/>
  <c r="G17" i="2"/>
  <c r="G18" i="2"/>
  <c r="F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<sst xmlns="http://schemas.openxmlformats.org/spreadsheetml/2006/main" count="38" uniqueCount="25">
  <si>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</si>
  <si>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</si>
  <si>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</si>
  <si>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</si>
  <si>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</si>
  <si>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</si>
  <si>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</si>
  <si>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</si>
  <si>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</si>
  <si>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</si>
  <si>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</si>
  <si>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</si>
  <si>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</si>
  <si>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Air conditioner quarterly maintenance. unit (ACPDX21-86 5K0938L00001)</t>
  </si>
  <si>
    <t>Air conditioner quarterly maintenance. unit (ACPDX21-86 5K0938L00003)</t>
  </si>
  <si>
    <t>Air conditioner quarterly maintenance. unit (ACRD500 UK0914210186)</t>
  </si>
  <si>
    <t>Air conditioner quarterly maintenance. unit (ACRD500 UK0911210713)</t>
  </si>
  <si>
    <t>HDZ Condenser quarterly maintenance. unit (T08H01195)</t>
  </si>
  <si>
    <t>HDZ Condenser quarterly maintenance. unit (T08G04133)</t>
  </si>
  <si>
    <t>Room Condenser quarterly maintenance.</t>
  </si>
  <si>
    <t xml:space="preserve">Service call hourly rate for labour during Normal Business Hours (from 8:00 a.m. - 5:00 p.m.) </t>
  </si>
  <si>
    <t xml:space="preserve">Service call hourly rate for labour, outside of Normal Business Hours (evenings, weekend and stat holidays) </t>
  </si>
  <si>
    <t xml:space="preserve">Service call hourly rate for Journeyman labour during Normal Business Hours (from 8:00 a.m. - 5:00 p.m.) </t>
  </si>
  <si>
    <t xml:space="preserve">Service call hourly rate for Journeyman labour outside of Normal Business Hours (evenings, weekend and stat holidays) </t>
  </si>
  <si>
    <t>Percentage mark-up on parts &amp;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</si>
</sst>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3" fontId="0" fillId="0" borderId="29" xfId="0" applyNumberFormat="1" applyBorder="1" applyAlignment="1" applyProtection="1">
      <alignment horizontal="center"/>
    </xf>
    <xf numFmtId="0" fontId="3" fillId="0" borderId="0" xfId="0" applyNumberFormat="1" applyFont="1" applyAlignment="1"/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3" fontId="0" fillId="0" borderId="30" xfId="0" applyNumberFormat="1" applyBorder="1" applyAlignment="1" applyProtection="1">
      <alignment horizontal="center"/>
    </xf>
    <xf numFmtId="4" fontId="0" fillId="0" borderId="27" xfId="0" applyNumberForma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6"/>
  <sheetViews>
    <sheetView showGridLines="0" tabSelected="1" view="pageLayout" zoomScaleNormal="100" zoomScaleSheetLayoutView="100" workbookViewId="0">
      <selection activeCell="I13" sqref="I13"/>
    </sheetView>
  </sheetViews>
  <sheetFormatPr defaultRowHeight="12.75" x14ac:dyDescent="0.2"/>
  <cols>
    <col min="1" max="1" width="11.5703125" style="53" customWidth="1"/>
    <col min="2" max="2" width="31.140625" style="53" customWidth="1"/>
    <col min="3" max="3" width="10.28515625" style="53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9</v>
      </c>
      <c r="D1" s="62"/>
      <c r="G1" s="14"/>
    </row>
    <row r="2" spans="1:7" x14ac:dyDescent="0.2">
      <c r="A2" s="61"/>
      <c r="B2" s="61"/>
      <c r="C2" s="56" t="s">
        <v>11</v>
      </c>
      <c r="D2" s="56"/>
      <c r="F2" s="3"/>
      <c r="G2" s="15"/>
    </row>
    <row r="3" spans="1:7" x14ac:dyDescent="0.2">
      <c r="A3" s="66"/>
      <c r="B3" s="61"/>
      <c r="C3" s="52"/>
      <c r="D3" s="31"/>
      <c r="F3" s="3"/>
      <c r="G3" s="15"/>
    </row>
    <row r="4" spans="1:7" x14ac:dyDescent="0.2">
      <c r="A4" s="53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38.25" x14ac:dyDescent="0.2">
      <c r="A6" s="44">
        <v>26580</v>
      </c>
      <c r="B6" s="45" t="s">
        <v>13</v>
      </c>
      <c r="C6" s="45"/>
      <c r="D6" s="46" t="s">
        <v>6</v>
      </c>
      <c r="E6" s="51">
        <v>4</v>
      </c>
      <c r="F6" s="47">
        <v>0</v>
      </c>
      <c r="G6" s="68">
        <f>ROUND(E6*F6,2)</f>
        <v>0</v>
      </c>
    </row>
    <row r="7" spans="1:7" ht="38.25" x14ac:dyDescent="0.2">
      <c r="A7" s="48">
        <v>26581</v>
      </c>
      <c r="B7" s="49" t="s">
        <v>14</v>
      </c>
      <c r="C7" s="49"/>
      <c r="D7" s="46" t="s">
        <v>6</v>
      </c>
      <c r="E7" s="55">
        <v>4</v>
      </c>
      <c r="F7" s="47">
        <v>0</v>
      </c>
      <c r="G7" s="68">
        <f t="shared" ref="G7:G18" si="0">ROUND(E7*F7,2)</f>
        <v>0</v>
      </c>
    </row>
    <row r="8" spans="1:7" ht="38.25" x14ac:dyDescent="0.2">
      <c r="A8" s="48">
        <v>26582</v>
      </c>
      <c r="B8" s="49" t="s">
        <v>15</v>
      </c>
      <c r="C8" s="49"/>
      <c r="D8" s="46" t="s">
        <v>6</v>
      </c>
      <c r="E8" s="55">
        <v>4</v>
      </c>
      <c r="F8" s="47">
        <v>0</v>
      </c>
      <c r="G8" s="68">
        <f t="shared" si="0"/>
        <v>0</v>
      </c>
    </row>
    <row r="9" spans="1:7" ht="38.25" x14ac:dyDescent="0.2">
      <c r="A9" s="48">
        <v>26583</v>
      </c>
      <c r="B9" s="49" t="s">
        <v>16</v>
      </c>
      <c r="C9" s="49"/>
      <c r="D9" s="46" t="s">
        <v>6</v>
      </c>
      <c r="E9" s="55">
        <v>4</v>
      </c>
      <c r="F9" s="47">
        <v>0</v>
      </c>
      <c r="G9" s="68">
        <f t="shared" si="0"/>
        <v>0</v>
      </c>
    </row>
    <row r="10" spans="1:7" ht="25.5" x14ac:dyDescent="0.2">
      <c r="A10" s="48">
        <v>26584</v>
      </c>
      <c r="B10" s="49" t="s">
        <v>17</v>
      </c>
      <c r="C10" s="49"/>
      <c r="D10" s="46" t="s">
        <v>6</v>
      </c>
      <c r="E10" s="55">
        <v>4</v>
      </c>
      <c r="F10" s="47">
        <v>0</v>
      </c>
      <c r="G10" s="68">
        <f t="shared" si="0"/>
        <v>0</v>
      </c>
    </row>
    <row r="11" spans="1:7" ht="25.5" x14ac:dyDescent="0.2">
      <c r="A11" s="48">
        <v>26585</v>
      </c>
      <c r="B11" s="49" t="s">
        <v>18</v>
      </c>
      <c r="C11" s="49"/>
      <c r="D11" s="46" t="s">
        <v>6</v>
      </c>
      <c r="E11" s="55">
        <v>4</v>
      </c>
      <c r="F11" s="47">
        <v>0</v>
      </c>
      <c r="G11" s="68">
        <f t="shared" si="0"/>
        <v>0</v>
      </c>
    </row>
    <row r="12" spans="1:7" ht="25.5" x14ac:dyDescent="0.2">
      <c r="A12" s="48">
        <v>26586</v>
      </c>
      <c r="B12" s="49" t="s">
        <v>19</v>
      </c>
      <c r="C12" s="49"/>
      <c r="D12" s="46" t="s">
        <v>6</v>
      </c>
      <c r="E12" s="55">
        <v>4</v>
      </c>
      <c r="F12" s="47">
        <v>0</v>
      </c>
      <c r="G12" s="68">
        <f t="shared" si="0"/>
        <v>0</v>
      </c>
    </row>
    <row r="13" spans="1:7" ht="25.5" x14ac:dyDescent="0.2">
      <c r="A13" s="48">
        <v>26587</v>
      </c>
      <c r="B13" s="49" t="s">
        <v>19</v>
      </c>
      <c r="C13" s="49"/>
      <c r="D13" s="46" t="s">
        <v>6</v>
      </c>
      <c r="E13" s="67">
        <v>4</v>
      </c>
      <c r="F13" s="47">
        <v>0</v>
      </c>
      <c r="G13" s="68">
        <f t="shared" si="0"/>
        <v>0</v>
      </c>
    </row>
    <row r="14" spans="1:7" x14ac:dyDescent="0.2">
      <c r="A14" s="48">
        <v>26588</v>
      </c>
      <c r="B14" s="49" t="s">
        <v>20</v>
      </c>
      <c r="C14" s="49"/>
      <c r="D14" s="46" t="s">
        <v>6</v>
      </c>
      <c r="E14" s="51"/>
      <c r="F14" s="47">
        <v>0</v>
      </c>
      <c r="G14" s="68">
        <f t="shared" si="0"/>
        <v>0</v>
      </c>
    </row>
    <row r="15" spans="1:7" x14ac:dyDescent="0.2">
      <c r="A15" s="48">
        <v>26589</v>
      </c>
      <c r="B15" s="49" t="s">
        <v>21</v>
      </c>
      <c r="C15" s="49"/>
      <c r="D15" s="46" t="s">
        <v>6</v>
      </c>
      <c r="E15" s="51"/>
      <c r="F15" s="47">
        <v>0</v>
      </c>
      <c r="G15" s="68">
        <f t="shared" si="0"/>
        <v>0</v>
      </c>
    </row>
    <row r="16" spans="1:7" x14ac:dyDescent="0.2">
      <c r="A16" s="48">
        <v>26590</v>
      </c>
      <c r="B16" s="49" t="s">
        <v>22</v>
      </c>
      <c r="C16" s="49"/>
      <c r="D16" s="46" t="s">
        <v>6</v>
      </c>
      <c r="E16" s="51"/>
      <c r="F16" s="47">
        <v>0</v>
      </c>
      <c r="G16" s="68">
        <f t="shared" si="0"/>
        <v>0</v>
      </c>
    </row>
    <row r="17" spans="1:7" x14ac:dyDescent="0.2">
      <c r="A17" s="48">
        <v>26591</v>
      </c>
      <c r="B17" s="49" t="s">
        <v>23</v>
      </c>
      <c r="C17" s="49"/>
      <c r="D17" s="46" t="s">
        <v>6</v>
      </c>
      <c r="E17" s="51"/>
      <c r="F17" s="47">
        <v>0</v>
      </c>
      <c r="G17" s="68">
        <f t="shared" si="0"/>
        <v>0</v>
      </c>
    </row>
    <row r="18" spans="1:7" ht="26.25" thickBot="1" x14ac:dyDescent="0.25">
      <c r="A18" s="48">
        <v>26592</v>
      </c>
      <c r="B18" s="49" t="s">
        <v>24</v>
      </c>
      <c r="C18" s="49"/>
      <c r="D18" s="46" t="s">
        <v>6</v>
      </c>
      <c r="E18" s="51"/>
      <c r="F18" s="47">
        <v>0</v>
      </c>
      <c r="G18" s="68">
        <f t="shared" si="0"/>
        <v>0</v>
      </c>
    </row>
    <row r="19" spans="1:7" ht="15" thickTop="1" x14ac:dyDescent="0.2">
      <c r="A19" s="4"/>
      <c r="B19" s="5"/>
      <c r="C19" s="5"/>
      <c r="D19" s="32"/>
      <c r="E19" s="21"/>
      <c r="F19" s="16"/>
      <c r="G19" s="43"/>
    </row>
    <row r="20" spans="1:7" ht="14.25" x14ac:dyDescent="0.2">
      <c r="A20" s="6"/>
      <c r="B20" s="7"/>
      <c r="C20" s="7"/>
      <c r="D20" s="33"/>
      <c r="E20" s="22"/>
      <c r="F20" s="64"/>
      <c r="G20" s="65"/>
    </row>
    <row r="21" spans="1:7" ht="14.25" x14ac:dyDescent="0.2">
      <c r="A21" s="6" t="s">
        <v>12</v>
      </c>
      <c r="C21" s="50"/>
      <c r="D21" s="33"/>
      <c r="E21" s="22"/>
      <c r="F21" s="58">
        <f>SUM(G6:G18)</f>
        <v>0</v>
      </c>
      <c r="G21" s="59"/>
    </row>
    <row r="22" spans="1:7" ht="14.25" x14ac:dyDescent="0.2">
      <c r="A22" s="9"/>
      <c r="B22" s="10"/>
      <c r="C22" s="10"/>
      <c r="D22" s="54"/>
      <c r="E22" s="23"/>
      <c r="F22" s="17"/>
      <c r="G22" s="10"/>
    </row>
    <row r="23" spans="1:7" x14ac:dyDescent="0.2">
      <c r="A23" s="35"/>
      <c r="B23" s="8"/>
      <c r="C23" s="8"/>
      <c r="D23" s="34"/>
      <c r="E23" s="19"/>
      <c r="F23" s="2"/>
      <c r="G23" s="40"/>
    </row>
    <row r="24" spans="1:7" x14ac:dyDescent="0.2">
      <c r="A24" s="36"/>
      <c r="B24" s="8"/>
      <c r="C24" s="8"/>
      <c r="D24" s="34"/>
      <c r="E24" s="24"/>
      <c r="F24" s="18"/>
      <c r="G24" s="41"/>
    </row>
    <row r="25" spans="1:7" x14ac:dyDescent="0.2">
      <c r="A25" s="36"/>
      <c r="B25" s="8"/>
      <c r="C25" s="8"/>
      <c r="D25" s="34"/>
      <c r="E25" s="60" t="s">
        <v>7</v>
      </c>
      <c r="F25" s="60"/>
      <c r="G25" s="42"/>
    </row>
    <row r="26" spans="1:7" x14ac:dyDescent="0.2">
      <c r="A26" s="37"/>
      <c r="B26" s="38"/>
      <c r="C26" s="38"/>
      <c r="D26" s="39"/>
      <c r="E26" s="24"/>
      <c r="F26" s="18"/>
      <c r="G26" s="41"/>
    </row>
    <row r="28" spans="1:7" x14ac:dyDescent="0.2">
      <c r="A28" s="11"/>
    </row>
    <row r="29" spans="1:7" x14ac:dyDescent="0.2">
      <c r="A29" s="12"/>
      <c r="B29" s="57"/>
      <c r="C29" s="57"/>
      <c r="D29" s="57"/>
      <c r="E29" s="57"/>
      <c r="F29" s="13"/>
      <c r="G29" s="13"/>
    </row>
    <row r="30" spans="1:7" x14ac:dyDescent="0.2">
      <c r="A30" s="12"/>
      <c r="B30" s="57"/>
      <c r="C30" s="57"/>
      <c r="D30" s="57"/>
      <c r="E30" s="57"/>
      <c r="F30" s="13"/>
      <c r="G30" s="13"/>
    </row>
    <row r="31" spans="1:7" x14ac:dyDescent="0.2">
      <c r="A31" s="12"/>
      <c r="B31" s="57"/>
      <c r="C31" s="57"/>
      <c r="D31" s="57"/>
      <c r="E31" s="57"/>
      <c r="F31" s="13"/>
      <c r="G31" s="13"/>
    </row>
    <row r="32" spans="1:7" x14ac:dyDescent="0.2">
      <c r="A32" s="12"/>
      <c r="B32" s="57"/>
      <c r="C32" s="57"/>
      <c r="D32" s="57"/>
      <c r="E32" s="57"/>
      <c r="F32" s="13"/>
      <c r="G32" s="13"/>
    </row>
    <row r="33" spans="1:7" x14ac:dyDescent="0.2">
      <c r="A33" s="12"/>
      <c r="B33" s="57"/>
      <c r="C33" s="57"/>
      <c r="D33" s="57"/>
      <c r="E33" s="57"/>
      <c r="F33" s="13"/>
      <c r="G33" s="13"/>
    </row>
    <row r="34" spans="1:7" x14ac:dyDescent="0.2">
      <c r="A34" s="12"/>
      <c r="B34" s="57"/>
      <c r="C34" s="57"/>
      <c r="D34" s="57"/>
      <c r="E34" s="57"/>
      <c r="F34" s="13"/>
      <c r="G34" s="13"/>
    </row>
    <row r="35" spans="1:7" x14ac:dyDescent="0.2">
      <c r="A35" s="12"/>
      <c r="B35" s="57"/>
      <c r="C35" s="57"/>
      <c r="D35" s="57"/>
      <c r="E35" s="57"/>
      <c r="F35" s="13"/>
      <c r="G35" s="13"/>
    </row>
    <row r="36" spans="1:7" x14ac:dyDescent="0.2">
      <c r="A36" s="12"/>
      <c r="B36" s="57"/>
      <c r="C36" s="57"/>
      <c r="D36" s="57"/>
      <c r="E36" s="57"/>
      <c r="F36" s="13"/>
      <c r="G36" s="13"/>
    </row>
    <row r="37" spans="1:7" x14ac:dyDescent="0.2">
      <c r="A37" s="12"/>
      <c r="B37" s="57"/>
      <c r="C37" s="57"/>
      <c r="D37" s="57"/>
      <c r="E37" s="57"/>
      <c r="F37" s="13"/>
      <c r="G37" s="13"/>
    </row>
    <row r="38" spans="1:7" x14ac:dyDescent="0.2">
      <c r="A38" s="12"/>
      <c r="B38" s="57"/>
      <c r="C38" s="57"/>
      <c r="D38" s="57"/>
      <c r="E38" s="57"/>
      <c r="F38" s="13"/>
      <c r="G38" s="13"/>
    </row>
    <row r="39" spans="1:7" x14ac:dyDescent="0.2">
      <c r="A39" s="12"/>
      <c r="B39" s="57"/>
      <c r="C39" s="57"/>
      <c r="D39" s="57"/>
      <c r="E39" s="57"/>
      <c r="F39" s="13"/>
      <c r="G39" s="13"/>
    </row>
    <row r="40" spans="1:7" x14ac:dyDescent="0.2">
      <c r="A40" s="12"/>
      <c r="B40" s="57"/>
      <c r="C40" s="57"/>
      <c r="D40" s="57"/>
      <c r="E40" s="57"/>
      <c r="F40" s="13"/>
      <c r="G40" s="13"/>
    </row>
    <row r="41" spans="1:7" x14ac:dyDescent="0.2">
      <c r="A41" s="12"/>
      <c r="B41" s="57"/>
      <c r="C41" s="57"/>
      <c r="D41" s="57"/>
      <c r="E41" s="57"/>
      <c r="F41" s="13"/>
      <c r="G41" s="13"/>
    </row>
    <row r="42" spans="1:7" x14ac:dyDescent="0.2">
      <c r="A42" s="12"/>
      <c r="B42" s="57"/>
      <c r="C42" s="57"/>
      <c r="D42" s="57"/>
      <c r="E42" s="57"/>
      <c r="F42" s="13"/>
      <c r="G42" s="13"/>
    </row>
    <row r="43" spans="1:7" x14ac:dyDescent="0.2">
      <c r="A43" s="12"/>
      <c r="B43" s="57"/>
      <c r="C43" s="57"/>
      <c r="D43" s="57"/>
      <c r="E43" s="57"/>
      <c r="F43" s="13"/>
      <c r="G43" s="13"/>
    </row>
    <row r="44" spans="1:7" x14ac:dyDescent="0.2">
      <c r="A44" s="12"/>
      <c r="B44" s="57"/>
      <c r="C44" s="57"/>
      <c r="D44" s="57"/>
      <c r="E44" s="57"/>
      <c r="F44" s="13"/>
      <c r="G44" s="13"/>
    </row>
    <row r="45" spans="1:7" x14ac:dyDescent="0.2">
      <c r="A45" s="12"/>
      <c r="B45" s="57"/>
      <c r="C45" s="57"/>
      <c r="D45" s="57"/>
      <c r="E45" s="57"/>
      <c r="F45" s="13"/>
      <c r="G45" s="13"/>
    </row>
    <row r="46" spans="1:7" x14ac:dyDescent="0.2">
      <c r="A46" s="12"/>
      <c r="B46" s="57"/>
      <c r="C46" s="57"/>
      <c r="D46" s="57"/>
      <c r="E46" s="57"/>
      <c r="F46" s="13"/>
      <c r="G46" s="13"/>
    </row>
  </sheetData>
  <sheetProtection algorithmName="SHA-512" hashValue="S8m0YYB3iBcOY6vh8BZifYZs2k7Aa0u4k16HglX9icqTlbGzMufazDrSUPoxUp3Dot41pzTe0sfrOjSpUBSBxA==" saltValue="NJi01iLuiTi+t3Tw7nWBug==" spinCount="100000" sheet="1" objects="1" scenarios="1"/>
  <mergeCells count="25">
    <mergeCell ref="A2:B2"/>
    <mergeCell ref="C1:D1"/>
    <mergeCell ref="A1:B1"/>
    <mergeCell ref="F20:G20"/>
    <mergeCell ref="A3:B3"/>
    <mergeCell ref="F21:G21"/>
    <mergeCell ref="E25:F25"/>
    <mergeCell ref="B29:E29"/>
    <mergeCell ref="B37:E37"/>
    <mergeCell ref="B45:E45"/>
    <mergeCell ref="B38:E38"/>
    <mergeCell ref="B33:E33"/>
    <mergeCell ref="B34:E34"/>
    <mergeCell ref="B35:E35"/>
    <mergeCell ref="B36:E36"/>
    <mergeCell ref="B30:E30"/>
    <mergeCell ref="B31:E31"/>
    <mergeCell ref="B32:E32"/>
    <mergeCell ref="B46:E46"/>
    <mergeCell ref="B39:E39"/>
    <mergeCell ref="B40:E40"/>
    <mergeCell ref="B43:E43"/>
    <mergeCell ref="B44:E44"/>
    <mergeCell ref="B42:E42"/>
    <mergeCell ref="B41:E4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No.683-2024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Ekeoma-Uche, Eme</dc:creator>
  <dc:description>Simple Electronic Bid Form unit price and _x000d_
20201023 by section pricing_x000d_
Dec 2020 added addendum tab</dc:description>
  <cp:lastModifiedBy>Ekeoma-Uche, Eme</cp:lastModifiedBy>
  <cp:lastPrinted>2019-07-17T15:52:54Z</cp:lastPrinted>
  <dcterms:created xsi:type="dcterms:W3CDTF">1999-10-18T14:40:40Z</dcterms:created>
  <dcterms:modified xsi:type="dcterms:W3CDTF">2024-08-30T17:01:08Z</dcterms:modified>
</cp:coreProperties>
</file>