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35-2024\WORK IN PROGRESS\835-2024\"/>
    </mc:Choice>
  </mc:AlternateContent>
  <xr:revisionPtr revIDLastSave="0" documentId="8_{E74DB7B7-6A1B-4A47-93C9-4FA4FAE84BAF}" xr6:coauthVersionLast="36" xr6:coauthVersionMax="36" xr10:uidLastSave="{00000000-0000-0000-0000-000000000000}"/>
  <workbookProtection workbookAlgorithmName="SHA-512" workbookHashValue="QgmVgge9X05WGqWWOZsv6IgW/bTW7khy2gND12fYJ0fv45AnuaRh2qqWqGWpfb0BSS21CvRK44AWnwW1f+r/fQ==" workbookSaltValue="Z7watPBk8neqrASJS6aQVA==" workbookSpinCount="100000" lockStructure="1"/>
  <bookViews>
    <workbookView xWindow="0" yWindow="0" windowWidth="28800" windowHeight="121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F15" i="2" l="1"/>
  <c r="A7" i="2" l="1"/>
  <c r="A8" i="2" l="1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<sst xmlns="http://schemas.openxmlformats.org/spreadsheetml/2006/main" count="39" uniqueCount="29">
  <si>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</si>
  <si>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</si>
  <si>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</si>
  <si>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</si>
  <si>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</si>
  <si>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</si>
  <si>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</si>
  <si>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</si>
  <si>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</si>
  <si>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</si>
  <si>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</si>
  <si>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</si>
  <si>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</si>
  <si>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Hourly Rates inclusive of Vac Truck Equipment and technician(s) to perform non-hydrocarbon related removal work</t>
  </si>
  <si>
    <t>E2.2(a)</t>
  </si>
  <si>
    <t>Hourly Rates inclusive of Vac Truck Equipment and technician(s) to perform hydrocarbon related removal work</t>
  </si>
  <si>
    <t>Non-Hydrocarbon containing solid waste charge per tonne removed</t>
  </si>
  <si>
    <t>E2.2(b)</t>
  </si>
  <si>
    <t>Hydrocarbon containing solid waste charge per tonne removed</t>
  </si>
  <si>
    <t>E2.2{c )</t>
  </si>
  <si>
    <t>Non-Hydrocarbon containing liquid waste charge per tonne removed</t>
  </si>
  <si>
    <t>E2.2 (d)</t>
  </si>
  <si>
    <t>E2.2 ( e)</t>
  </si>
  <si>
    <t>Surcharge for Emergency Call-Out services performed between the hours of 5:00pm and 7:00am Mon to Fri, evenings, nights, weekends, and stat. &amp; civic holidays</t>
  </si>
  <si>
    <t>E2.2 (f)</t>
  </si>
  <si>
    <t>TOTAL BID PRICE (GST &amp; MRST extra) (in numbers)</t>
  </si>
  <si>
    <t>Hours</t>
  </si>
  <si>
    <t>Tonnes</t>
  </si>
  <si>
    <t>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</si>
</sst>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3" fontId="0" fillId="0" borderId="24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3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" fillId="0" borderId="12" xfId="0" applyFont="1" applyBorder="1" applyAlignment="1">
      <alignment wrapText="1"/>
    </xf>
    <xf numFmtId="0" fontId="3" fillId="0" borderId="27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22" fillId="0" borderId="24" xfId="0" applyFont="1" applyBorder="1" applyAlignment="1" applyProtection="1">
      <alignment horizontal="center" wrapText="1"/>
      <protection locked="0"/>
    </xf>
    <xf numFmtId="175" fontId="0" fillId="0" borderId="25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G2" sqref="G2"/>
    </sheetView>
  </sheetViews>
  <sheetFormatPr defaultRowHeight="12.75" x14ac:dyDescent="0.2"/>
  <cols>
    <col min="1" max="1" width="8.855468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0"/>
      <c r="F1" s="21"/>
    </row>
    <row r="2" spans="1:7" x14ac:dyDescent="0.2">
      <c r="A2" s="54"/>
      <c r="B2" s="54"/>
      <c r="C2" s="22" t="s">
        <v>1</v>
      </c>
      <c r="D2" s="22"/>
      <c r="E2" s="20"/>
      <c r="F2" s="23"/>
      <c r="G2" s="5"/>
    </row>
    <row r="3" spans="1:7" x14ac:dyDescent="0.2">
      <c r="A3" s="59"/>
      <c r="B3" s="54"/>
      <c r="C3" s="24"/>
      <c r="D3" s="25"/>
      <c r="E3" s="20"/>
      <c r="F3" s="23"/>
      <c r="G3" s="5"/>
    </row>
    <row r="4" spans="1:7" x14ac:dyDescent="0.2">
      <c r="A4" s="26" t="s">
        <v>2</v>
      </c>
      <c r="B4" s="26"/>
      <c r="C4" s="26"/>
      <c r="D4" s="25"/>
      <c r="E4" s="20"/>
      <c r="F4" s="23"/>
      <c r="G4" s="5"/>
    </row>
    <row r="5" spans="1:7" ht="22.5" x14ac:dyDescent="0.2">
      <c r="A5" s="27" t="s">
        <v>3</v>
      </c>
      <c r="B5" s="27" t="s">
        <v>4</v>
      </c>
      <c r="C5" s="28" t="s">
        <v>5</v>
      </c>
      <c r="D5" s="28" t="s">
        <v>6</v>
      </c>
      <c r="E5" s="29" t="s">
        <v>7</v>
      </c>
      <c r="F5" s="30" t="s">
        <v>8</v>
      </c>
      <c r="G5" s="7" t="s">
        <v>9</v>
      </c>
    </row>
    <row r="6" spans="1:7" ht="51" x14ac:dyDescent="0.2">
      <c r="A6" s="31">
        <v>1</v>
      </c>
      <c r="B6" s="45" t="s">
        <v>13</v>
      </c>
      <c r="C6" s="46" t="s">
        <v>14</v>
      </c>
      <c r="D6" s="48" t="s">
        <v>26</v>
      </c>
      <c r="E6" s="18">
        <v>700</v>
      </c>
      <c r="F6" s="1">
        <v>0</v>
      </c>
      <c r="G6" s="49">
        <f>IF(OR(ISTEXT(F6),ISBLANK(F6)), "$   - ",ROUND(E6*F6,2))</f>
        <v>0</v>
      </c>
    </row>
    <row r="7" spans="1:7" ht="51" x14ac:dyDescent="0.2">
      <c r="A7" s="32">
        <f>A6+1</f>
        <v>2</v>
      </c>
      <c r="B7" s="45" t="s">
        <v>15</v>
      </c>
      <c r="C7" s="47" t="s">
        <v>14</v>
      </c>
      <c r="D7" s="48" t="s">
        <v>26</v>
      </c>
      <c r="E7" s="18">
        <v>100</v>
      </c>
      <c r="F7" s="1" t="s">
        <v>12</v>
      </c>
      <c r="G7" s="49" t="str">
        <f>IF(OR(ISTEXT(F7),ISBLANK(F7)), "$   - ",ROUND(E7*F7,2))</f>
        <v xml:space="preserve">$   - </v>
      </c>
    </row>
    <row r="8" spans="1:7" ht="25.5" x14ac:dyDescent="0.2">
      <c r="A8" s="32">
        <f t="shared" ref="A8:A12" si="0">A7+1</f>
        <v>3</v>
      </c>
      <c r="B8" s="45" t="s">
        <v>16</v>
      </c>
      <c r="C8" s="47" t="s">
        <v>17</v>
      </c>
      <c r="D8" s="48" t="s">
        <v>27</v>
      </c>
      <c r="E8" s="18">
        <v>875</v>
      </c>
      <c r="F8" s="1" t="s">
        <v>12</v>
      </c>
      <c r="G8" s="49" t="str">
        <f t="shared" ref="G8:G12" si="1">IF(OR(ISTEXT(F8),ISBLANK(F8)), "$   - ",ROUND(E8*F8,2))</f>
        <v xml:space="preserve">$   - </v>
      </c>
    </row>
    <row r="9" spans="1:7" ht="25.5" x14ac:dyDescent="0.2">
      <c r="A9" s="32">
        <f t="shared" si="0"/>
        <v>4</v>
      </c>
      <c r="B9" s="45" t="s">
        <v>18</v>
      </c>
      <c r="C9" s="47" t="s">
        <v>19</v>
      </c>
      <c r="D9" s="48" t="s">
        <v>27</v>
      </c>
      <c r="E9" s="18">
        <v>100</v>
      </c>
      <c r="F9" s="1" t="s">
        <v>12</v>
      </c>
      <c r="G9" s="49" t="str">
        <f t="shared" si="1"/>
        <v xml:space="preserve">$   - </v>
      </c>
    </row>
    <row r="10" spans="1:7" ht="25.5" x14ac:dyDescent="0.2">
      <c r="A10" s="32">
        <f t="shared" si="0"/>
        <v>5</v>
      </c>
      <c r="B10" s="45" t="s">
        <v>20</v>
      </c>
      <c r="C10" s="47" t="s">
        <v>21</v>
      </c>
      <c r="D10" s="48" t="s">
        <v>28</v>
      </c>
      <c r="E10" s="18">
        <v>1300000</v>
      </c>
      <c r="F10" s="1" t="s">
        <v>12</v>
      </c>
      <c r="G10" s="49" t="str">
        <f t="shared" si="1"/>
        <v xml:space="preserve">$   - </v>
      </c>
    </row>
    <row r="11" spans="1:7" ht="25.5" x14ac:dyDescent="0.2">
      <c r="A11" s="32">
        <f t="shared" si="0"/>
        <v>6</v>
      </c>
      <c r="B11" s="45" t="s">
        <v>18</v>
      </c>
      <c r="C11" s="47" t="s">
        <v>22</v>
      </c>
      <c r="D11" s="48" t="s">
        <v>28</v>
      </c>
      <c r="E11" s="18">
        <v>100000</v>
      </c>
      <c r="F11" s="1" t="s">
        <v>12</v>
      </c>
      <c r="G11" s="49" t="str">
        <f t="shared" si="1"/>
        <v xml:space="preserve">$   - </v>
      </c>
    </row>
    <row r="12" spans="1:7" ht="64.5" thickBot="1" x14ac:dyDescent="0.25">
      <c r="A12" s="32">
        <f t="shared" si="0"/>
        <v>7</v>
      </c>
      <c r="B12" s="45" t="s">
        <v>23</v>
      </c>
      <c r="C12" s="47" t="s">
        <v>24</v>
      </c>
      <c r="D12" s="48" t="s">
        <v>10</v>
      </c>
      <c r="E12" s="18">
        <v>10</v>
      </c>
      <c r="F12" s="1" t="s">
        <v>12</v>
      </c>
      <c r="G12" s="49" t="str">
        <f t="shared" si="1"/>
        <v xml:space="preserve">$   - </v>
      </c>
    </row>
    <row r="13" spans="1:7" ht="15" thickTop="1" x14ac:dyDescent="0.2">
      <c r="A13" s="9"/>
      <c r="B13" s="10"/>
      <c r="C13" s="10"/>
      <c r="D13" s="11"/>
      <c r="E13" s="12"/>
      <c r="F13" s="13"/>
      <c r="G13" s="14"/>
    </row>
    <row r="14" spans="1:7" ht="14.25" x14ac:dyDescent="0.2">
      <c r="B14" s="42"/>
      <c r="C14" s="42"/>
      <c r="D14" s="43"/>
      <c r="E14" s="44"/>
      <c r="F14" s="57"/>
      <c r="G14" s="58"/>
    </row>
    <row r="15" spans="1:7" ht="14.25" x14ac:dyDescent="0.2">
      <c r="A15" s="41" t="s">
        <v>25</v>
      </c>
      <c r="B15" s="26"/>
      <c r="C15" s="26"/>
      <c r="D15" s="43"/>
      <c r="E15" s="44"/>
      <c r="F15" s="51">
        <f>SUM(G6:G12)</f>
        <v>0</v>
      </c>
      <c r="G15" s="52"/>
    </row>
    <row r="16" spans="1:7" x14ac:dyDescent="0.2">
      <c r="A16" s="15"/>
      <c r="B16" s="33"/>
      <c r="C16" s="33"/>
      <c r="D16" s="34"/>
      <c r="E16" s="35"/>
      <c r="F16" s="36"/>
      <c r="G16" s="37"/>
    </row>
    <row r="17" spans="1:7" x14ac:dyDescent="0.2">
      <c r="A17" s="15"/>
      <c r="B17" s="33"/>
      <c r="C17" s="33"/>
      <c r="D17" s="34"/>
      <c r="E17" s="53" t="s">
        <v>11</v>
      </c>
      <c r="F17" s="53"/>
      <c r="G17" s="38"/>
    </row>
    <row r="18" spans="1:7" x14ac:dyDescent="0.2">
      <c r="A18" s="16"/>
      <c r="B18" s="39"/>
      <c r="C18" s="39"/>
      <c r="D18" s="40"/>
      <c r="E18" s="35"/>
      <c r="F18" s="36"/>
      <c r="G18" s="37"/>
    </row>
    <row r="20" spans="1:7" x14ac:dyDescent="0.2">
      <c r="A20" s="17"/>
    </row>
    <row r="21" spans="1:7" x14ac:dyDescent="0.2">
      <c r="A21" s="8"/>
      <c r="B21" s="50"/>
      <c r="C21" s="50"/>
      <c r="D21" s="50"/>
      <c r="E21" s="50"/>
      <c r="F21" s="19"/>
      <c r="G21" s="19"/>
    </row>
    <row r="22" spans="1:7" x14ac:dyDescent="0.2">
      <c r="A22" s="8"/>
      <c r="B22" s="50"/>
      <c r="C22" s="50"/>
      <c r="D22" s="50"/>
      <c r="E22" s="50"/>
      <c r="F22" s="19"/>
      <c r="G22" s="19"/>
    </row>
    <row r="23" spans="1:7" x14ac:dyDescent="0.2">
      <c r="A23" s="8"/>
      <c r="B23" s="50"/>
      <c r="C23" s="50"/>
      <c r="D23" s="50"/>
      <c r="E23" s="50"/>
      <c r="F23" s="19"/>
      <c r="G23" s="19"/>
    </row>
    <row r="24" spans="1:7" x14ac:dyDescent="0.2">
      <c r="A24" s="8"/>
      <c r="B24" s="50"/>
      <c r="C24" s="50"/>
      <c r="D24" s="50"/>
      <c r="E24" s="50"/>
      <c r="F24" s="19"/>
      <c r="G24" s="19"/>
    </row>
    <row r="25" spans="1:7" x14ac:dyDescent="0.2">
      <c r="A25" s="8"/>
      <c r="B25" s="50"/>
      <c r="C25" s="50"/>
      <c r="D25" s="50"/>
      <c r="E25" s="50"/>
      <c r="F25" s="19"/>
      <c r="G25" s="19"/>
    </row>
    <row r="26" spans="1:7" x14ac:dyDescent="0.2">
      <c r="A26" s="8"/>
      <c r="B26" s="50"/>
      <c r="C26" s="50"/>
      <c r="D26" s="50"/>
      <c r="E26" s="50"/>
      <c r="F26" s="19"/>
      <c r="G26" s="19"/>
    </row>
    <row r="27" spans="1:7" x14ac:dyDescent="0.2">
      <c r="A27" s="8"/>
      <c r="B27" s="50"/>
      <c r="C27" s="50"/>
      <c r="D27" s="50"/>
      <c r="E27" s="50"/>
      <c r="F27" s="19"/>
      <c r="G27" s="19"/>
    </row>
    <row r="28" spans="1:7" x14ac:dyDescent="0.2">
      <c r="A28" s="8"/>
      <c r="B28" s="50"/>
      <c r="C28" s="50"/>
      <c r="D28" s="50"/>
      <c r="E28" s="50"/>
      <c r="F28" s="19"/>
      <c r="G28" s="19"/>
    </row>
    <row r="29" spans="1:7" x14ac:dyDescent="0.2">
      <c r="A29" s="8"/>
      <c r="B29" s="50"/>
      <c r="C29" s="50"/>
      <c r="D29" s="50"/>
      <c r="E29" s="50"/>
      <c r="F29" s="19"/>
      <c r="G29" s="19"/>
    </row>
    <row r="30" spans="1:7" x14ac:dyDescent="0.2">
      <c r="A30" s="8"/>
      <c r="B30" s="50"/>
      <c r="C30" s="50"/>
      <c r="D30" s="50"/>
      <c r="E30" s="50"/>
      <c r="F30" s="19"/>
      <c r="G30" s="19"/>
    </row>
    <row r="31" spans="1:7" x14ac:dyDescent="0.2">
      <c r="A31" s="8"/>
      <c r="B31" s="50"/>
      <c r="C31" s="50"/>
      <c r="D31" s="50"/>
      <c r="E31" s="50"/>
      <c r="F31" s="19"/>
      <c r="G31" s="19"/>
    </row>
    <row r="32" spans="1:7" x14ac:dyDescent="0.2">
      <c r="A32" s="8"/>
      <c r="B32" s="50"/>
      <c r="C32" s="50"/>
      <c r="D32" s="50"/>
      <c r="E32" s="50"/>
      <c r="F32" s="19"/>
      <c r="G32" s="19"/>
    </row>
    <row r="33" spans="1:7" x14ac:dyDescent="0.2">
      <c r="A33" s="8"/>
      <c r="B33" s="50"/>
      <c r="C33" s="50"/>
      <c r="D33" s="50"/>
      <c r="E33" s="50"/>
      <c r="F33" s="19"/>
      <c r="G33" s="19"/>
    </row>
    <row r="34" spans="1:7" x14ac:dyDescent="0.2">
      <c r="A34" s="8"/>
      <c r="B34" s="50"/>
      <c r="C34" s="50"/>
      <c r="D34" s="50"/>
      <c r="E34" s="50"/>
      <c r="F34" s="19"/>
      <c r="G34" s="19"/>
    </row>
    <row r="35" spans="1:7" x14ac:dyDescent="0.2">
      <c r="A35" s="8"/>
      <c r="B35" s="50"/>
      <c r="C35" s="50"/>
      <c r="D35" s="50"/>
      <c r="E35" s="50"/>
      <c r="F35" s="19"/>
      <c r="G35" s="19"/>
    </row>
    <row r="36" spans="1:7" x14ac:dyDescent="0.2">
      <c r="A36" s="8"/>
      <c r="B36" s="50"/>
      <c r="C36" s="50"/>
      <c r="D36" s="50"/>
      <c r="E36" s="50"/>
      <c r="F36" s="19"/>
      <c r="G36" s="19"/>
    </row>
    <row r="37" spans="1:7" x14ac:dyDescent="0.2">
      <c r="A37" s="8"/>
      <c r="B37" s="50"/>
      <c r="C37" s="50"/>
      <c r="D37" s="50"/>
      <c r="E37" s="50"/>
      <c r="F37" s="19"/>
      <c r="G37" s="19"/>
    </row>
    <row r="38" spans="1:7" x14ac:dyDescent="0.2">
      <c r="A38" s="8"/>
      <c r="B38" s="50"/>
      <c r="C38" s="50"/>
      <c r="D38" s="50"/>
      <c r="E38" s="50"/>
      <c r="F38" s="19"/>
      <c r="G38" s="19"/>
    </row>
  </sheetData>
  <mergeCells count="25">
    <mergeCell ref="A2:B2"/>
    <mergeCell ref="C1:D1"/>
    <mergeCell ref="A1:B1"/>
    <mergeCell ref="F14:G14"/>
    <mergeCell ref="A3:B3"/>
    <mergeCell ref="F15:G15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No.835-2024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2025-01-03T15:15:59Z</dcterms:modified>
  <cp:category/>
  <cp:contentStatus/>
</cp:coreProperties>
</file>