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930-2024\WORK IN PROGRESS\930-2024\"/>
    </mc:Choice>
  </mc:AlternateContent>
  <xr:revisionPtr revIDLastSave="0" documentId="13_ncr:1_{6D5F87B7-96F9-4D48-97F4-15E2BD32A9FE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prices'!$A$5:$I$26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prices'!$A$1:$I$33</definedName>
    <definedName name="Print_Area_1">'Unit prices'!$A$6:$I$53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29" i="2" l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<sst xmlns="http://schemas.openxmlformats.org/spreadsheetml/2006/main" count="97" uniqueCount="38">
  <si>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</si>
  <si>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</si>
  <si>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</si>
  <si>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</si>
  <si>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</si>
  <si>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</si>
  <si>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</si>
  <si>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Unit Price</t>
  </si>
  <si>
    <t xml:space="preserve">$   - </t>
  </si>
  <si>
    <t>TOTAL BID PRICE (GST &amp; MRST extra) (in numbers)</t>
  </si>
  <si>
    <t xml:space="preserve">25 Poseidon - One (1) Passenger Elevator and One (1) Handicap Lift </t>
  </si>
  <si>
    <t>D2.1 and D2.2</t>
  </si>
  <si>
    <t xml:space="preserve">/year </t>
  </si>
  <si>
    <t xml:space="preserve">66 Allard - One (1) Passenger elevator and One (1) dumbwaiter </t>
  </si>
  <si>
    <t xml:space="preserve">197 Carlton - One (1) Passenger Elevator </t>
  </si>
  <si>
    <t>219 Provencher - One (1) Passenger Elevator</t>
  </si>
  <si>
    <t xml:space="preserve">251 Donald - One (1) Dumbwaiter </t>
  </si>
  <si>
    <t>266 Graham - Three (3) Passenger Elevators</t>
  </si>
  <si>
    <t xml:space="preserve">365 Jefferson - One (1) Passenger Elevator </t>
  </si>
  <si>
    <t xml:space="preserve">430 Langside - One (1) Passenger Elevator </t>
  </si>
  <si>
    <t xml:space="preserve">510 Main Council Building - Two (2) Passenger Elevators </t>
  </si>
  <si>
    <t xml:space="preserve">644 Parkdale - One (1) Passenger Elevator </t>
  </si>
  <si>
    <t xml:space="preserve">700 Assinboine - One (1) Passenger Elevator </t>
  </si>
  <si>
    <t xml:space="preserve">709 Keewatin - One (1) Handicap Lift </t>
  </si>
  <si>
    <t>960 Thomas - One (1) Passenger Elevator</t>
  </si>
  <si>
    <t xml:space="preserve">999 Sargent - One (1) Passenger Elevator </t>
  </si>
  <si>
    <t>1155 Pacific - One (1) Passenger Elevator</t>
  </si>
  <si>
    <t xml:space="preserve">1910 Portage - One (1) Passenger Elevator </t>
  </si>
  <si>
    <t>2015 Main - One (1) Passenger Elevator</t>
  </si>
  <si>
    <t xml:space="preserve">5006 Roblin - One (1) Handicap Lift </t>
  </si>
  <si>
    <t>Hourly Rate for Regular Service Call Backs</t>
  </si>
  <si>
    <t>/hour</t>
  </si>
  <si>
    <t>Hourly Rate for Overtime Call backs</t>
  </si>
  <si>
    <t>Hourly Rate for Overtime for Saturday, Sunday, Statutory or Civic Holiday Call Backs</t>
  </si>
  <si>
    <t>Year 2025</t>
  </si>
  <si>
    <t>Year 2026</t>
  </si>
  <si>
    <t>Year 2027</t>
  </si>
  <si>
    <t>Year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</si>
</sst>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58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41" fillId="0" borderId="20" xfId="0" applyNumberFormat="1" applyFont="1" applyBorder="1" applyProtection="1"/>
    <xf numFmtId="4" fontId="0" fillId="0" borderId="19" xfId="0" applyNumberFormat="1" applyBorder="1" applyAlignment="1" applyProtection="1">
      <alignment horizontal="left"/>
      <protection locked="0"/>
    </xf>
    <xf numFmtId="175" fontId="0" fillId="0" borderId="31" xfId="0" applyNumberFormat="1" applyBorder="1" applyAlignment="1" applyProtection="1">
      <alignment horizontal="right"/>
      <protection locked="0"/>
    </xf>
    <xf numFmtId="4" fontId="0" fillId="0" borderId="0" xfId="0" applyNumberFormat="1" applyBorder="1" applyAlignment="1" applyProtection="1">
      <alignment horizontal="left"/>
      <protection locked="0"/>
    </xf>
    <xf numFmtId="0" fontId="1" fillId="0" borderId="12" xfId="0" applyNumberFormat="1" applyFont="1" applyBorder="1" applyAlignment="1" applyProtection="1">
      <alignment horizontal="center" wrapText="1"/>
      <protection locked="0"/>
    </xf>
    <xf numFmtId="0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175" fontId="37" fillId="24" borderId="30" xfId="1" applyNumberFormat="1" applyFont="1" applyBorder="1" applyAlignment="1" applyProtection="1">
      <alignment horizontal="center"/>
    </xf>
    <xf numFmtId="0" fontId="0" fillId="0" borderId="30" xfId="0" applyBorder="1" applyAlignment="1">
      <alignment horizontal="center"/>
    </xf>
    <xf numFmtId="175" fontId="0" fillId="0" borderId="27" xfId="0" applyNumberForma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53"/>
  <sheetViews>
    <sheetView showGridLines="0" tabSelected="1" view="pageLayout" topLeftCell="A5" zoomScaleNormal="100" zoomScaleSheetLayoutView="100" workbookViewId="0">
      <selection activeCell="F9" sqref="F8:F9"/>
    </sheetView>
  </sheetViews>
  <sheetFormatPr defaultColWidth="9.1796875" defaultRowHeight="12.5" x14ac:dyDescent="0.25"/>
  <cols>
    <col min="1" max="1" width="5.7265625" style="3" customWidth="1"/>
    <col min="2" max="2" width="31.1796875" style="3" customWidth="1"/>
    <col min="3" max="3" width="10.26953125" style="3" customWidth="1"/>
    <col min="4" max="4" width="13.7265625" style="5" customWidth="1"/>
    <col min="5" max="8" width="12.453125" style="2" customWidth="1"/>
    <col min="9" max="9" width="13.81640625" style="2" customWidth="1"/>
    <col min="10" max="16384" width="9.1796875" style="3"/>
  </cols>
  <sheetData>
    <row r="1" spans="1:9" x14ac:dyDescent="0.25">
      <c r="A1" s="50"/>
      <c r="B1" s="50"/>
      <c r="C1" s="49" t="s">
        <v>0</v>
      </c>
      <c r="D1" s="49"/>
      <c r="E1" s="16"/>
      <c r="F1" s="16"/>
      <c r="G1" s="16"/>
      <c r="H1" s="16"/>
    </row>
    <row r="2" spans="1:9" x14ac:dyDescent="0.25">
      <c r="A2" s="48"/>
      <c r="B2" s="48"/>
      <c r="C2" s="33" t="s">
        <v>1</v>
      </c>
      <c r="D2" s="33"/>
      <c r="E2" s="17"/>
      <c r="F2" s="17"/>
      <c r="G2" s="17"/>
      <c r="H2" s="17"/>
      <c r="I2" s="4"/>
    </row>
    <row r="3" spans="1:9" x14ac:dyDescent="0.25">
      <c r="A3" s="53"/>
      <c r="B3" s="48"/>
      <c r="C3" s="34"/>
      <c r="E3" s="17"/>
      <c r="F3" s="17"/>
      <c r="G3" s="17"/>
      <c r="H3" s="17"/>
      <c r="I3" s="4"/>
    </row>
    <row r="4" spans="1:9" x14ac:dyDescent="0.25">
      <c r="A4" s="3" t="s">
        <v>2</v>
      </c>
      <c r="E4" s="17"/>
      <c r="F4" s="17"/>
      <c r="G4" s="17"/>
      <c r="H4" s="17"/>
      <c r="I4" s="4"/>
    </row>
    <row r="5" spans="1:9" ht="20.5" x14ac:dyDescent="0.25">
      <c r="A5" s="35" t="s">
        <v>3</v>
      </c>
      <c r="B5" s="35" t="s">
        <v>4</v>
      </c>
      <c r="C5" s="36" t="s">
        <v>5</v>
      </c>
      <c r="D5" s="36" t="s">
        <v>6</v>
      </c>
      <c r="E5" s="18" t="s">
        <v>7</v>
      </c>
      <c r="F5" s="31" t="s">
        <v>34</v>
      </c>
      <c r="G5" s="31" t="s">
        <v>35</v>
      </c>
      <c r="H5" s="31" t="s">
        <v>36</v>
      </c>
      <c r="I5" s="32" t="s">
        <v>37</v>
      </c>
    </row>
    <row r="6" spans="1:9" ht="25" x14ac:dyDescent="0.25">
      <c r="A6" s="37">
        <v>1</v>
      </c>
      <c r="B6" s="38" t="s">
        <v>10</v>
      </c>
      <c r="C6" s="38" t="s">
        <v>11</v>
      </c>
      <c r="D6" s="39" t="s">
        <v>12</v>
      </c>
      <c r="E6" s="1" t="s">
        <v>8</v>
      </c>
      <c r="F6" s="29"/>
      <c r="G6" s="29"/>
      <c r="H6" s="29"/>
      <c r="I6" s="57"/>
    </row>
    <row r="7" spans="1:9" ht="25" x14ac:dyDescent="0.25">
      <c r="A7" s="40">
        <f>A6+1</f>
        <v>2</v>
      </c>
      <c r="B7" s="41" t="s">
        <v>13</v>
      </c>
      <c r="C7" s="42" t="s">
        <v>11</v>
      </c>
      <c r="D7" s="39" t="s">
        <v>12</v>
      </c>
      <c r="E7" s="1" t="s">
        <v>8</v>
      </c>
      <c r="F7" s="29"/>
      <c r="G7" s="29"/>
      <c r="H7" s="29"/>
      <c r="I7" s="57"/>
    </row>
    <row r="8" spans="1:9" ht="25" x14ac:dyDescent="0.25">
      <c r="A8" s="40">
        <f t="shared" ref="A8:A26" si="0">A7+1</f>
        <v>3</v>
      </c>
      <c r="B8" s="41" t="s">
        <v>14</v>
      </c>
      <c r="C8" s="42" t="s">
        <v>11</v>
      </c>
      <c r="D8" s="39" t="s">
        <v>12</v>
      </c>
      <c r="E8" s="1" t="s">
        <v>8</v>
      </c>
      <c r="F8" s="29"/>
      <c r="G8" s="29"/>
      <c r="H8" s="29"/>
      <c r="I8" s="57"/>
    </row>
    <row r="9" spans="1:9" ht="25" x14ac:dyDescent="0.25">
      <c r="A9" s="40">
        <f t="shared" si="0"/>
        <v>4</v>
      </c>
      <c r="B9" s="41" t="s">
        <v>15</v>
      </c>
      <c r="C9" s="42" t="s">
        <v>11</v>
      </c>
      <c r="D9" s="39" t="s">
        <v>12</v>
      </c>
      <c r="E9" s="1" t="s">
        <v>8</v>
      </c>
      <c r="F9" s="29"/>
      <c r="G9" s="29"/>
      <c r="H9" s="29"/>
      <c r="I9" s="57"/>
    </row>
    <row r="10" spans="1:9" ht="25" x14ac:dyDescent="0.25">
      <c r="A10" s="40">
        <f t="shared" si="0"/>
        <v>5</v>
      </c>
      <c r="B10" s="41" t="s">
        <v>16</v>
      </c>
      <c r="C10" s="42" t="s">
        <v>11</v>
      </c>
      <c r="D10" s="39" t="s">
        <v>12</v>
      </c>
      <c r="E10" s="1" t="s">
        <v>8</v>
      </c>
      <c r="F10" s="29"/>
      <c r="G10" s="29"/>
      <c r="H10" s="29"/>
      <c r="I10" s="57"/>
    </row>
    <row r="11" spans="1:9" ht="25" x14ac:dyDescent="0.25">
      <c r="A11" s="40">
        <f t="shared" si="0"/>
        <v>6</v>
      </c>
      <c r="B11" s="41" t="s">
        <v>17</v>
      </c>
      <c r="C11" s="42" t="s">
        <v>11</v>
      </c>
      <c r="D11" s="39" t="s">
        <v>12</v>
      </c>
      <c r="E11" s="1" t="s">
        <v>8</v>
      </c>
      <c r="F11" s="29"/>
      <c r="G11" s="29"/>
      <c r="H11" s="29"/>
      <c r="I11" s="57"/>
    </row>
    <row r="12" spans="1:9" ht="25" x14ac:dyDescent="0.25">
      <c r="A12" s="40">
        <f t="shared" si="0"/>
        <v>7</v>
      </c>
      <c r="B12" s="41" t="s">
        <v>18</v>
      </c>
      <c r="C12" s="42" t="s">
        <v>11</v>
      </c>
      <c r="D12" s="39" t="s">
        <v>12</v>
      </c>
      <c r="E12" s="1" t="s">
        <v>8</v>
      </c>
      <c r="F12" s="29"/>
      <c r="G12" s="29"/>
      <c r="H12" s="29"/>
      <c r="I12" s="57"/>
    </row>
    <row r="13" spans="1:9" ht="25" x14ac:dyDescent="0.25">
      <c r="A13" s="40">
        <f t="shared" si="0"/>
        <v>8</v>
      </c>
      <c r="B13" s="41" t="s">
        <v>19</v>
      </c>
      <c r="C13" s="42" t="s">
        <v>11</v>
      </c>
      <c r="D13" s="39" t="s">
        <v>12</v>
      </c>
      <c r="E13" s="1" t="s">
        <v>8</v>
      </c>
      <c r="F13" s="29"/>
      <c r="G13" s="29"/>
      <c r="H13" s="29"/>
      <c r="I13" s="57"/>
    </row>
    <row r="14" spans="1:9" ht="25" x14ac:dyDescent="0.25">
      <c r="A14" s="40">
        <f t="shared" si="0"/>
        <v>9</v>
      </c>
      <c r="B14" s="41" t="s">
        <v>20</v>
      </c>
      <c r="C14" s="42" t="s">
        <v>11</v>
      </c>
      <c r="D14" s="39" t="s">
        <v>12</v>
      </c>
      <c r="E14" s="1" t="s">
        <v>8</v>
      </c>
      <c r="F14" s="29"/>
      <c r="G14" s="29"/>
      <c r="H14" s="29"/>
      <c r="I14" s="57"/>
    </row>
    <row r="15" spans="1:9" ht="25" x14ac:dyDescent="0.25">
      <c r="A15" s="40">
        <f>A14+1</f>
        <v>10</v>
      </c>
      <c r="B15" s="41" t="s">
        <v>21</v>
      </c>
      <c r="C15" s="42" t="s">
        <v>11</v>
      </c>
      <c r="D15" s="39" t="s">
        <v>12</v>
      </c>
      <c r="E15" s="1" t="s">
        <v>8</v>
      </c>
      <c r="F15" s="29"/>
      <c r="G15" s="29"/>
      <c r="H15" s="29"/>
      <c r="I15" s="57"/>
    </row>
    <row r="16" spans="1:9" ht="25" x14ac:dyDescent="0.25">
      <c r="A16" s="40">
        <f t="shared" si="0"/>
        <v>11</v>
      </c>
      <c r="B16" s="41" t="s">
        <v>22</v>
      </c>
      <c r="C16" s="42" t="s">
        <v>11</v>
      </c>
      <c r="D16" s="39" t="s">
        <v>12</v>
      </c>
      <c r="E16" s="1" t="s">
        <v>8</v>
      </c>
      <c r="F16" s="29"/>
      <c r="G16" s="29"/>
      <c r="H16" s="29"/>
      <c r="I16" s="57"/>
    </row>
    <row r="17" spans="1:9" ht="25" x14ac:dyDescent="0.25">
      <c r="A17" s="40">
        <f t="shared" si="0"/>
        <v>12</v>
      </c>
      <c r="B17" s="41" t="s">
        <v>23</v>
      </c>
      <c r="C17" s="42" t="s">
        <v>11</v>
      </c>
      <c r="D17" s="39" t="s">
        <v>12</v>
      </c>
      <c r="E17" s="1" t="s">
        <v>8</v>
      </c>
      <c r="F17" s="29"/>
      <c r="G17" s="29"/>
      <c r="H17" s="29"/>
      <c r="I17" s="57"/>
    </row>
    <row r="18" spans="1:9" ht="25" x14ac:dyDescent="0.25">
      <c r="A18" s="40">
        <f t="shared" si="0"/>
        <v>13</v>
      </c>
      <c r="B18" s="41" t="s">
        <v>24</v>
      </c>
      <c r="C18" s="42" t="s">
        <v>11</v>
      </c>
      <c r="D18" s="39" t="s">
        <v>12</v>
      </c>
      <c r="E18" s="1" t="s">
        <v>8</v>
      </c>
      <c r="F18" s="29"/>
      <c r="G18" s="29"/>
      <c r="H18" s="29"/>
      <c r="I18" s="57"/>
    </row>
    <row r="19" spans="1:9" ht="25" x14ac:dyDescent="0.25">
      <c r="A19" s="40">
        <f t="shared" si="0"/>
        <v>14</v>
      </c>
      <c r="B19" s="41" t="s">
        <v>25</v>
      </c>
      <c r="C19" s="42" t="s">
        <v>11</v>
      </c>
      <c r="D19" s="39" t="s">
        <v>12</v>
      </c>
      <c r="E19" s="1" t="s">
        <v>8</v>
      </c>
      <c r="F19" s="29"/>
      <c r="G19" s="29"/>
      <c r="H19" s="29"/>
      <c r="I19" s="57"/>
    </row>
    <row r="20" spans="1:9" ht="25" x14ac:dyDescent="0.25">
      <c r="A20" s="40">
        <f t="shared" si="0"/>
        <v>15</v>
      </c>
      <c r="B20" s="41" t="s">
        <v>26</v>
      </c>
      <c r="C20" s="42" t="s">
        <v>11</v>
      </c>
      <c r="D20" s="39" t="s">
        <v>12</v>
      </c>
      <c r="E20" s="1" t="s">
        <v>8</v>
      </c>
      <c r="F20" s="29"/>
      <c r="G20" s="29"/>
      <c r="H20" s="29"/>
      <c r="I20" s="57"/>
    </row>
    <row r="21" spans="1:9" ht="25" x14ac:dyDescent="0.25">
      <c r="A21" s="40">
        <f t="shared" si="0"/>
        <v>16</v>
      </c>
      <c r="B21" s="41" t="s">
        <v>27</v>
      </c>
      <c r="C21" s="42" t="s">
        <v>11</v>
      </c>
      <c r="D21" s="39" t="s">
        <v>12</v>
      </c>
      <c r="E21" s="1" t="s">
        <v>8</v>
      </c>
      <c r="F21" s="29"/>
      <c r="G21" s="29"/>
      <c r="H21" s="29"/>
      <c r="I21" s="57"/>
    </row>
    <row r="22" spans="1:9" ht="25" x14ac:dyDescent="0.25">
      <c r="A22" s="40">
        <f t="shared" si="0"/>
        <v>17</v>
      </c>
      <c r="B22" s="41" t="s">
        <v>28</v>
      </c>
      <c r="C22" s="42" t="s">
        <v>11</v>
      </c>
      <c r="D22" s="39" t="s">
        <v>12</v>
      </c>
      <c r="E22" s="1" t="s">
        <v>8</v>
      </c>
      <c r="F22" s="29"/>
      <c r="G22" s="29"/>
      <c r="H22" s="29"/>
      <c r="I22" s="57"/>
    </row>
    <row r="23" spans="1:9" ht="25" x14ac:dyDescent="0.25">
      <c r="A23" s="40">
        <f t="shared" si="0"/>
        <v>18</v>
      </c>
      <c r="B23" s="41" t="s">
        <v>29</v>
      </c>
      <c r="C23" s="42" t="s">
        <v>11</v>
      </c>
      <c r="D23" s="39" t="s">
        <v>12</v>
      </c>
      <c r="E23" s="1" t="s">
        <v>8</v>
      </c>
      <c r="F23" s="29"/>
      <c r="G23" s="29"/>
      <c r="H23" s="29"/>
      <c r="I23" s="57"/>
    </row>
    <row r="24" spans="1:9" ht="25" x14ac:dyDescent="0.25">
      <c r="A24" s="40">
        <f t="shared" si="0"/>
        <v>19</v>
      </c>
      <c r="B24" s="41" t="s">
        <v>30</v>
      </c>
      <c r="C24" s="42" t="s">
        <v>11</v>
      </c>
      <c r="D24" s="39" t="s">
        <v>31</v>
      </c>
      <c r="E24" s="1" t="s">
        <v>8</v>
      </c>
      <c r="F24" s="29"/>
      <c r="G24" s="29"/>
      <c r="H24" s="29"/>
      <c r="I24" s="57"/>
    </row>
    <row r="25" spans="1:9" ht="25" x14ac:dyDescent="0.25">
      <c r="A25" s="40">
        <f t="shared" si="0"/>
        <v>20</v>
      </c>
      <c r="B25" s="41" t="s">
        <v>32</v>
      </c>
      <c r="C25" s="42" t="s">
        <v>11</v>
      </c>
      <c r="D25" s="39" t="s">
        <v>31</v>
      </c>
      <c r="E25" s="1" t="s">
        <v>8</v>
      </c>
      <c r="F25" s="29"/>
      <c r="G25" s="29"/>
      <c r="H25" s="29"/>
      <c r="I25" s="57"/>
    </row>
    <row r="26" spans="1:9" ht="38" thickBot="1" x14ac:dyDescent="0.3">
      <c r="A26" s="40">
        <f t="shared" si="0"/>
        <v>21</v>
      </c>
      <c r="B26" s="41" t="s">
        <v>33</v>
      </c>
      <c r="C26" s="42" t="s">
        <v>11</v>
      </c>
      <c r="D26" s="39" t="s">
        <v>31</v>
      </c>
      <c r="E26" s="1" t="s">
        <v>8</v>
      </c>
      <c r="F26" s="29"/>
      <c r="G26" s="29"/>
      <c r="H26" s="29"/>
      <c r="I26" s="57"/>
    </row>
    <row r="27" spans="1:9" ht="14.5" thickTop="1" x14ac:dyDescent="0.3">
      <c r="A27" s="7"/>
      <c r="B27" s="8"/>
      <c r="C27" s="8"/>
      <c r="D27" s="9"/>
      <c r="E27" s="10"/>
      <c r="F27" s="10"/>
      <c r="G27" s="10"/>
      <c r="H27" s="10"/>
      <c r="I27" s="11"/>
    </row>
    <row r="28" spans="1:9" ht="14" x14ac:dyDescent="0.3">
      <c r="B28" s="43"/>
      <c r="C28" s="43"/>
      <c r="D28" s="44"/>
      <c r="E28" s="51"/>
      <c r="F28" s="51"/>
      <c r="G28" s="51"/>
      <c r="H28" s="51"/>
      <c r="I28" s="52"/>
    </row>
    <row r="29" spans="1:9" ht="14" x14ac:dyDescent="0.3">
      <c r="A29" s="45" t="s">
        <v>9</v>
      </c>
      <c r="B29" s="46"/>
      <c r="C29" s="46"/>
      <c r="D29" s="47"/>
      <c r="E29" s="55">
        <f>SUM(I6:I26)+SUM(H6:H26)+SUM(G6:G26)+SUM(F6:F26)</f>
        <v>0</v>
      </c>
      <c r="F29" s="55"/>
      <c r="G29" s="55"/>
      <c r="H29" s="55"/>
      <c r="I29" s="56"/>
    </row>
    <row r="30" spans="1:9" ht="13" x14ac:dyDescent="0.3">
      <c r="A30" s="27"/>
      <c r="B30" s="19"/>
      <c r="C30" s="19"/>
      <c r="D30" s="20"/>
      <c r="E30" s="16"/>
      <c r="F30" s="16"/>
      <c r="G30" s="16"/>
      <c r="H30" s="16"/>
      <c r="I30" s="21"/>
    </row>
    <row r="31" spans="1:9" x14ac:dyDescent="0.25">
      <c r="A31" s="12"/>
      <c r="B31" s="19"/>
      <c r="C31" s="19"/>
      <c r="D31" s="20"/>
      <c r="E31" s="22"/>
      <c r="F31" s="22"/>
      <c r="G31" s="22"/>
      <c r="H31" s="22"/>
      <c r="I31" s="23"/>
    </row>
    <row r="32" spans="1:9" x14ac:dyDescent="0.25">
      <c r="A32" s="12"/>
      <c r="B32" s="19"/>
      <c r="C32" s="19"/>
      <c r="D32" s="20"/>
      <c r="E32" s="28"/>
      <c r="F32" s="30"/>
      <c r="G32" s="30"/>
      <c r="H32" s="30"/>
      <c r="I32" s="24"/>
    </row>
    <row r="33" spans="1:9" x14ac:dyDescent="0.25">
      <c r="A33" s="13"/>
      <c r="B33" s="25"/>
      <c r="C33" s="25"/>
      <c r="D33" s="26"/>
      <c r="E33" s="22"/>
      <c r="F33" s="22"/>
      <c r="G33" s="22"/>
      <c r="H33" s="22"/>
      <c r="I33" s="23"/>
    </row>
    <row r="35" spans="1:9" ht="13" x14ac:dyDescent="0.3">
      <c r="A35" s="14"/>
    </row>
    <row r="36" spans="1:9" x14ac:dyDescent="0.25">
      <c r="A36" s="6"/>
      <c r="B36" s="54"/>
      <c r="C36" s="54"/>
      <c r="D36" s="54"/>
      <c r="E36" s="15"/>
      <c r="F36" s="15"/>
      <c r="G36" s="15"/>
      <c r="H36" s="15"/>
      <c r="I36" s="15"/>
    </row>
    <row r="37" spans="1:9" x14ac:dyDescent="0.25">
      <c r="A37" s="6"/>
      <c r="B37" s="54"/>
      <c r="C37" s="54"/>
      <c r="D37" s="54"/>
      <c r="E37" s="15"/>
      <c r="F37" s="15"/>
      <c r="G37" s="15"/>
      <c r="H37" s="15"/>
      <c r="I37" s="15"/>
    </row>
    <row r="38" spans="1:9" x14ac:dyDescent="0.25">
      <c r="A38" s="6"/>
      <c r="B38" s="54"/>
      <c r="C38" s="54"/>
      <c r="D38" s="54"/>
      <c r="E38" s="15"/>
      <c r="F38" s="15"/>
      <c r="G38" s="15"/>
      <c r="H38" s="15"/>
      <c r="I38" s="15"/>
    </row>
    <row r="39" spans="1:9" x14ac:dyDescent="0.25">
      <c r="A39" s="6"/>
      <c r="B39" s="54"/>
      <c r="C39" s="54"/>
      <c r="D39" s="54"/>
      <c r="E39" s="15"/>
      <c r="F39" s="15"/>
      <c r="G39" s="15"/>
      <c r="H39" s="15"/>
      <c r="I39" s="15"/>
    </row>
    <row r="40" spans="1:9" x14ac:dyDescent="0.25">
      <c r="A40" s="6"/>
      <c r="B40" s="54"/>
      <c r="C40" s="54"/>
      <c r="D40" s="54"/>
      <c r="E40" s="15"/>
      <c r="F40" s="15"/>
      <c r="G40" s="15"/>
      <c r="H40" s="15"/>
      <c r="I40" s="15"/>
    </row>
    <row r="41" spans="1:9" x14ac:dyDescent="0.25">
      <c r="A41" s="6"/>
      <c r="B41" s="54"/>
      <c r="C41" s="54"/>
      <c r="D41" s="54"/>
      <c r="E41" s="15"/>
      <c r="F41" s="15"/>
      <c r="G41" s="15"/>
      <c r="H41" s="15"/>
      <c r="I41" s="15"/>
    </row>
    <row r="42" spans="1:9" x14ac:dyDescent="0.25">
      <c r="A42" s="6"/>
      <c r="B42" s="54"/>
      <c r="C42" s="54"/>
      <c r="D42" s="54"/>
      <c r="E42" s="15"/>
      <c r="F42" s="15"/>
      <c r="G42" s="15"/>
      <c r="H42" s="15"/>
      <c r="I42" s="15"/>
    </row>
    <row r="43" spans="1:9" x14ac:dyDescent="0.25">
      <c r="A43" s="6"/>
      <c r="B43" s="54"/>
      <c r="C43" s="54"/>
      <c r="D43" s="54"/>
      <c r="E43" s="15"/>
      <c r="F43" s="15"/>
      <c r="G43" s="15"/>
      <c r="H43" s="15"/>
      <c r="I43" s="15"/>
    </row>
    <row r="44" spans="1:9" x14ac:dyDescent="0.25">
      <c r="A44" s="6"/>
      <c r="B44" s="54"/>
      <c r="C44" s="54"/>
      <c r="D44" s="54"/>
      <c r="E44" s="15"/>
      <c r="F44" s="15"/>
      <c r="G44" s="15"/>
      <c r="H44" s="15"/>
      <c r="I44" s="15"/>
    </row>
    <row r="45" spans="1:9" x14ac:dyDescent="0.25">
      <c r="A45" s="6"/>
      <c r="B45" s="54"/>
      <c r="C45" s="54"/>
      <c r="D45" s="54"/>
      <c r="E45" s="15"/>
      <c r="F45" s="15"/>
      <c r="G45" s="15"/>
      <c r="H45" s="15"/>
      <c r="I45" s="15"/>
    </row>
    <row r="46" spans="1:9" x14ac:dyDescent="0.25">
      <c r="A46" s="6"/>
      <c r="B46" s="54"/>
      <c r="C46" s="54"/>
      <c r="D46" s="54"/>
      <c r="E46" s="15"/>
      <c r="F46" s="15"/>
      <c r="G46" s="15"/>
      <c r="H46" s="15"/>
      <c r="I46" s="15"/>
    </row>
    <row r="47" spans="1:9" x14ac:dyDescent="0.25">
      <c r="A47" s="6"/>
      <c r="B47" s="54"/>
      <c r="C47" s="54"/>
      <c r="D47" s="54"/>
      <c r="E47" s="15"/>
      <c r="F47" s="15"/>
      <c r="G47" s="15"/>
      <c r="H47" s="15"/>
      <c r="I47" s="15"/>
    </row>
    <row r="48" spans="1:9" x14ac:dyDescent="0.25">
      <c r="A48" s="6"/>
      <c r="B48" s="54"/>
      <c r="C48" s="54"/>
      <c r="D48" s="54"/>
      <c r="E48" s="15"/>
      <c r="F48" s="15"/>
      <c r="G48" s="15"/>
      <c r="H48" s="15"/>
      <c r="I48" s="15"/>
    </row>
    <row r="49" spans="1:9" x14ac:dyDescent="0.25">
      <c r="A49" s="6"/>
      <c r="B49" s="54"/>
      <c r="C49" s="54"/>
      <c r="D49" s="54"/>
      <c r="E49" s="15"/>
      <c r="F49" s="15"/>
      <c r="G49" s="15"/>
      <c r="H49" s="15"/>
      <c r="I49" s="15"/>
    </row>
    <row r="50" spans="1:9" x14ac:dyDescent="0.25">
      <c r="A50" s="6"/>
      <c r="B50" s="54"/>
      <c r="C50" s="54"/>
      <c r="D50" s="54"/>
      <c r="E50" s="15"/>
      <c r="F50" s="15"/>
      <c r="G50" s="15"/>
      <c r="H50" s="15"/>
      <c r="I50" s="15"/>
    </row>
    <row r="51" spans="1:9" x14ac:dyDescent="0.25">
      <c r="A51" s="6"/>
      <c r="B51" s="54"/>
      <c r="C51" s="54"/>
      <c r="D51" s="54"/>
      <c r="E51" s="15"/>
      <c r="F51" s="15"/>
      <c r="G51" s="15"/>
      <c r="H51" s="15"/>
      <c r="I51" s="15"/>
    </row>
    <row r="52" spans="1:9" x14ac:dyDescent="0.25">
      <c r="A52" s="6"/>
      <c r="B52" s="54"/>
      <c r="C52" s="54"/>
      <c r="D52" s="54"/>
      <c r="E52" s="15"/>
      <c r="F52" s="15"/>
      <c r="G52" s="15"/>
      <c r="H52" s="15"/>
      <c r="I52" s="15"/>
    </row>
    <row r="53" spans="1:9" x14ac:dyDescent="0.25">
      <c r="A53" s="6"/>
      <c r="B53" s="54"/>
      <c r="C53" s="54"/>
      <c r="D53" s="54"/>
      <c r="E53" s="15"/>
      <c r="F53" s="15"/>
      <c r="G53" s="15"/>
      <c r="H53" s="15"/>
      <c r="I53" s="15"/>
    </row>
  </sheetData>
  <sheetProtection algorithmName="SHA-512" hashValue="cSEggJDRYSilUBM0THQm6Zig7pbZWRVN/mOyHNRz4A1B5o+xbV8WayDbyHlqmTdHuob1pl83cPsw8qHzPntTtw==" saltValue="NKK0d+BPJK/ARuJLxT+KOQ==" spinCount="100000" sheet="1" objects="1" scenarios="1"/>
  <mergeCells count="24">
    <mergeCell ref="E29:I29"/>
    <mergeCell ref="B53:D53"/>
    <mergeCell ref="B46:D46"/>
    <mergeCell ref="B47:D47"/>
    <mergeCell ref="B50:D50"/>
    <mergeCell ref="B51:D51"/>
    <mergeCell ref="B49:D49"/>
    <mergeCell ref="B48:D48"/>
    <mergeCell ref="B36:D36"/>
    <mergeCell ref="B44:D44"/>
    <mergeCell ref="B52:D52"/>
    <mergeCell ref="B45:D45"/>
    <mergeCell ref="B40:D40"/>
    <mergeCell ref="B41:D41"/>
    <mergeCell ref="B42:D42"/>
    <mergeCell ref="B43:D43"/>
    <mergeCell ref="B37:D37"/>
    <mergeCell ref="B38:D38"/>
    <mergeCell ref="B39:D39"/>
    <mergeCell ref="A2:B2"/>
    <mergeCell ref="C1:D1"/>
    <mergeCell ref="A1:B1"/>
    <mergeCell ref="E28:I2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6:H26" xr:uid="{00000000-0002-0000-0100-000000000000}">
      <formula1>IF(E6&gt;=0,ROUND(E6,2),0.01)</formula1>
    </dataValidation>
  </dataValidations>
  <pageMargins left="0.5" right="0.5" top="0.70874999999999999" bottom="0.75" header="0.25" footer="0.25"/>
  <pageSetup scale="78" fitToHeight="0" orientation="portrait" r:id="rId1"/>
  <headerFooter alignWithMargins="0">
    <oddHeader xml:space="preserve">&amp;LThe City of Winnipeg
Tender No. 930-2024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Murray, Drew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2024-11-04T20:52:56Z</dcterms:modified>
  <cp:category/>
  <cp:contentStatus/>
</cp:coreProperties>
</file>