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fileSharing readOnlyRecommended="1"/>
  <workbookPr codeName="ThisWorkbook" defaultThemeVersion="124226"/>
  <mc:AlternateContent xmlns:mc="http://schemas.openxmlformats.org/markup-compatibility/2006">
    <mc:Choice Requires="x15">
      <x15ac:absPath xmlns:x15ac="http://schemas.microsoft.com/office/spreadsheetml/2010/11/ac" url="H:\_2023\23692 Stephen Juba Park Fitness Trail Concept\6 Out\_Submissions\2024 11 xx IFC\"/>
    </mc:Choice>
  </mc:AlternateContent>
  <xr:revisionPtr revIDLastSave="0" documentId="13_ncr:1_{CCDE704B-4D36-48FA-987E-2CC56FD29C4B}" xr6:coauthVersionLast="47" xr6:coauthVersionMax="47" xr10:uidLastSave="{00000000-0000-0000-0000-000000000000}"/>
  <bookViews>
    <workbookView xWindow="38870" yWindow="370" windowWidth="33750" windowHeight="20530"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prices'!$A$5:$G$17</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prices'!$A$1:$G$24</definedName>
    <definedName name="Print_Area_1">'Unit prices'!$A$6:$G$44</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2" l="1"/>
  <c r="G6" i="2"/>
  <c r="G8" i="2"/>
  <c r="G9" i="2"/>
  <c r="G10" i="2"/>
  <c r="G11" i="2"/>
  <c r="G12" i="2"/>
  <c r="G13" i="2"/>
  <c r="G14" i="2"/>
  <c r="G15" i="2"/>
  <c r="G16" i="2"/>
  <c r="F20" i="2" l="1"/>
  <c r="A7" i="2" l="1"/>
  <c r="A8" i="2" l="1"/>
  <c r="A9" i="2"/>
  <c r="A10" i="2" s="1"/>
  <c r="A11" i="2" s="1"/>
  <c r="A12" i="2" s="1"/>
  <c r="A13" i="2" s="1"/>
  <c r="A14" i="2" s="1"/>
  <c r="A15" i="2" s="1"/>
  <c r="A1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<sst xmlns="http://schemas.openxmlformats.org/spreadsheetml/2006/main" count="70" uniqueCount="52">
  <si>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</si>
  <si>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</si>
  <si>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</si>
  <si>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</si>
  <si>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</si>
  <si>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</si>
  <si>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</si>
  <si>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</si>
  <si>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</si>
  <si>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</si>
  <si>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</si>
  <si>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</si>
  <si>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</si>
  <si>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</si>
  <si>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</si>
  <si>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</si>
  <si>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</si>
  <si>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</si>
  <si>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(See "Prices" clause in tender document)</t>
  </si>
  <si>
    <t>UNIT PRICES</t>
  </si>
  <si>
    <t>Item</t>
  </si>
  <si>
    <t>Description</t>
  </si>
  <si>
    <t>Spec.
Ref</t>
  </si>
  <si>
    <t>Unit</t>
  </si>
  <si>
    <t>Approximate Quantity</t>
  </si>
  <si>
    <t>Unit Price</t>
  </si>
  <si>
    <t>Amount</t>
  </si>
  <si>
    <t>TOTAL BID PRICE (GST extra) (in numbers)</t>
  </si>
  <si>
    <t>Name of Bidder</t>
  </si>
  <si>
    <t xml:space="preserve">$   - </t>
  </si>
  <si>
    <t>Supply and install double timber edging with cap</t>
  </si>
  <si>
    <t>Supply and install sod and topsoil</t>
  </si>
  <si>
    <t>CW 3510</t>
  </si>
  <si>
    <t>Supply and install fitness equipment</t>
  </si>
  <si>
    <t>Install relocated bike rack</t>
  </si>
  <si>
    <t>Supply and install concrete pad</t>
  </si>
  <si>
    <t>Rough grading</t>
  </si>
  <si>
    <t>Clearing and demolition (grass, soil, concrete pad)</t>
  </si>
  <si>
    <t>Supply and install rubber safety surfacing and associated base</t>
  </si>
  <si>
    <t>lump sum</t>
  </si>
  <si>
    <t>sq. m.</t>
  </si>
  <si>
    <t>32 33 00</t>
  </si>
  <si>
    <t>32 18 27</t>
  </si>
  <si>
    <t>32 18 16.13 &amp; SCD 650</t>
  </si>
  <si>
    <t>SCD-651A &amp; SCD-651C</t>
  </si>
  <si>
    <t>CW 3170</t>
  </si>
  <si>
    <t>CW 3310-R18</t>
  </si>
  <si>
    <t>Supply and install engineered saftey surfacing, associated base and drainage layer</t>
  </si>
  <si>
    <t xml:space="preserve">lin. m. </t>
  </si>
  <si>
    <t>each</t>
  </si>
  <si>
    <t xml:space="preserve">Supply and install high five stop signage and instruction signage </t>
  </si>
  <si>
    <t>Supply and install bottle filling station and associated infrastructure and connections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</si>
</sst>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quot;$&quot;#,##0.00_);\(&quot;$&quot;#,##0.00\)"/>
    <numFmt numFmtId="165" formatCode="0."/>
    <numFmt numFmtId="166" formatCode="0;0;&quot;&quot;;@"/>
    <numFmt numFmtId="167" formatCode="#\ ###\ ##0.00;;0;@"/>
    <numFmt numFmtId="168" formatCode="&quot;&quot;;&quot;&quot;;&quot;&quot;;&quot;&quot;"/>
    <numFmt numFmtId="169" formatCode="#\ ###\ ##0.00;;0;[Red]@"/>
    <numFmt numFmtId="170" formatCode="0;\-0;0;@"/>
    <numFmt numFmtId="171" formatCode="#\ ###\ ##0.00;;&quot;(in figures)                                 &quot;;@"/>
    <numFmt numFmtId="172" formatCode="#\ ###\ ##0.00;;;@"/>
    <numFmt numFmtId="173" formatCode="#\ ###\ ##0.?;[Red]0;[Red]0;[Red]@"/>
    <numFmt numFmtId="174" formatCode="#\ ###\ ##0.00;;;"/>
    <numFmt numFmtId="175" formatCode="[Red]&quot;Z&quot;;[Red]&quot;Z&quot;;[Red]&quot;Z&quot;;@"/>
    <numFmt numFmtId="176" formatCode="&quot;$&quot;#,##0.00"/>
  </numFmts>
  <fonts count="49"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
      <sz val="12"/>
      <name val="Arial"/>
      <family val="2"/>
    </font>
    <font>
      <i/>
      <sz val="10"/>
      <color rgb="FFFF000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8" fontId="26" fillId="0" borderId="11" applyFill="0">
      <alignment horizontal="right" vertical="top"/>
    </xf>
    <xf numFmtId="168"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6" fontId="29" fillId="0" borderId="13" applyFill="0">
      <alignment horizontal="centerContinuous" wrapText="1"/>
    </xf>
    <xf numFmtId="166" fontId="29" fillId="0" borderId="13" applyFill="0">
      <alignment horizontal="centerContinuous" wrapText="1"/>
    </xf>
    <xf numFmtId="166" fontId="26" fillId="0" borderId="10" applyFill="0">
      <alignment horizontal="center" vertical="top" wrapText="1"/>
    </xf>
    <xf numFmtId="166" fontId="26" fillId="0" borderId="10" applyFill="0">
      <alignment horizontal="center" vertical="top" wrapText="1"/>
    </xf>
    <xf numFmtId="166"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3" fontId="26" fillId="0" borderId="10" applyFill="0"/>
    <xf numFmtId="173" fontId="26" fillId="0" borderId="10" applyFill="0"/>
    <xf numFmtId="173" fontId="26" fillId="0" borderId="10" applyFill="0"/>
    <xf numFmtId="169" fontId="26" fillId="0" borderId="10" applyFill="0">
      <alignment horizontal="right"/>
      <protection locked="0"/>
    </xf>
    <xf numFmtId="169" fontId="26" fillId="0" borderId="10" applyFill="0">
      <alignment horizontal="right"/>
      <protection locked="0"/>
    </xf>
    <xf numFmtId="169" fontId="26" fillId="0" borderId="10" applyFill="0">
      <alignment horizontal="right"/>
      <protection locked="0"/>
    </xf>
    <xf numFmtId="167" fontId="26" fillId="0" borderId="10" applyFill="0">
      <alignment horizontal="right"/>
      <protection locked="0"/>
    </xf>
    <xf numFmtId="167" fontId="26" fillId="0" borderId="10" applyFill="0">
      <alignment horizontal="right"/>
      <protection locked="0"/>
    </xf>
    <xf numFmtId="167" fontId="26" fillId="0" borderId="10" applyFill="0">
      <alignment horizontal="right"/>
      <protection locked="0"/>
    </xf>
    <xf numFmtId="167" fontId="26" fillId="0" borderId="10" applyFill="0"/>
    <xf numFmtId="167" fontId="26" fillId="0" borderId="10" applyFill="0"/>
    <xf numFmtId="167" fontId="26" fillId="0" borderId="10" applyFill="0"/>
    <xf numFmtId="167" fontId="26" fillId="0" borderId="12" applyFill="0">
      <alignment horizontal="right"/>
    </xf>
    <xf numFmtId="167"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5" fontId="27" fillId="0" borderId="12" applyNumberFormat="0" applyFont="0" applyFill="0" applyBorder="0" applyAlignment="0" applyProtection="0">
      <alignment horizontal="center" vertical="top" wrapText="1"/>
    </xf>
    <xf numFmtId="175"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2" fontId="33" fillId="0" borderId="0" applyFill="0">
      <alignment horizontal="centerContinuous" vertical="center"/>
    </xf>
    <xf numFmtId="172" fontId="33" fillId="0" borderId="0" applyFill="0">
      <alignment horizontal="centerContinuous" vertical="center"/>
    </xf>
    <xf numFmtId="174" fontId="33" fillId="0" borderId="0" applyFill="0">
      <alignment horizontal="centerContinuous" vertical="center"/>
    </xf>
    <xf numFmtId="174"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70" fontId="34" fillId="0" borderId="0" applyFill="0">
      <alignment horizontal="left"/>
    </xf>
    <xf numFmtId="170" fontId="34" fillId="0" borderId="0" applyFill="0">
      <alignment horizontal="left"/>
    </xf>
    <xf numFmtId="171" fontId="35" fillId="0" borderId="0" applyFill="0">
      <alignment horizontal="right"/>
    </xf>
    <xf numFmtId="171"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xf numFmtId="0" fontId="47" fillId="24" borderId="0"/>
    <xf numFmtId="0" fontId="3" fillId="0" borderId="0"/>
    <xf numFmtId="0" fontId="3" fillId="0" borderId="0"/>
  </cellStyleXfs>
  <cellXfs count="77">
    <xf numFmtId="0" fontId="0" fillId="0" borderId="0" xfId="0"/>
    <xf numFmtId="0" fontId="2" fillId="0" borderId="0" xfId="0" applyFont="1"/>
    <xf numFmtId="165" fontId="0" fillId="0" borderId="0" xfId="0" applyNumberFormat="1"/>
    <xf numFmtId="4" fontId="0" fillId="0" borderId="0" xfId="0" applyNumberFormat="1" applyAlignment="1">
      <alignment horizontal="center"/>
    </xf>
    <xf numFmtId="0" fontId="0" fillId="0" borderId="0" xfId="0" applyAlignment="1">
      <alignment horizontal="center"/>
    </xf>
    <xf numFmtId="0" fontId="43"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applyAlignment="1">
      <alignment horizontal="left" vertical="top" wrapText="1"/>
    </xf>
    <xf numFmtId="0" fontId="23" fillId="24" borderId="0" xfId="110" applyAlignment="1">
      <alignment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38" fillId="25" borderId="0" xfId="110" applyFont="1" applyFill="1" applyAlignment="1">
      <alignment vertical="top" wrapText="1"/>
    </xf>
    <xf numFmtId="0" fontId="40" fillId="25" borderId="0" xfId="110" applyFont="1" applyFill="1" applyAlignment="1">
      <alignment vertical="top" wrapText="1"/>
    </xf>
    <xf numFmtId="176" fontId="0" fillId="0" borderId="26" xfId="0" applyNumberFormat="1" applyBorder="1" applyAlignment="1" applyProtection="1">
      <alignment horizontal="right"/>
      <protection locked="0"/>
    </xf>
    <xf numFmtId="176" fontId="0" fillId="0" borderId="0" xfId="0" applyNumberFormat="1" applyAlignment="1">
      <alignment horizontal="right"/>
    </xf>
    <xf numFmtId="176" fontId="0" fillId="0" borderId="0" xfId="0" applyNumberFormat="1" applyAlignment="1">
      <alignment horizontal="left"/>
    </xf>
    <xf numFmtId="176" fontId="1" fillId="0" borderId="12" xfId="0" applyNumberFormat="1" applyFont="1" applyBorder="1" applyAlignment="1">
      <alignment horizontal="left" wrapText="1"/>
    </xf>
    <xf numFmtId="176" fontId="0" fillId="0" borderId="27" xfId="0" applyNumberFormat="1" applyBorder="1" applyAlignment="1">
      <alignment horizontal="right"/>
    </xf>
    <xf numFmtId="0" fontId="37" fillId="24" borderId="17" xfId="1" applyFont="1" applyBorder="1" applyAlignment="1">
      <alignment horizontal="left"/>
    </xf>
    <xf numFmtId="0" fontId="37" fillId="24" borderId="18" xfId="1" applyFont="1" applyBorder="1" applyAlignment="1">
      <alignment horizontal="left"/>
    </xf>
    <xf numFmtId="0" fontId="37" fillId="24" borderId="18" xfId="1" applyFont="1" applyBorder="1" applyAlignment="1">
      <alignment horizontal="center"/>
    </xf>
    <xf numFmtId="4" fontId="37" fillId="24" borderId="18" xfId="1" applyNumberFormat="1" applyFont="1" applyBorder="1" applyAlignment="1">
      <alignment horizontal="center"/>
    </xf>
    <xf numFmtId="176" fontId="37" fillId="24" borderId="18" xfId="1" applyNumberFormat="1" applyFont="1" applyBorder="1" applyAlignment="1">
      <alignment horizontal="left"/>
    </xf>
    <xf numFmtId="176" fontId="37" fillId="24" borderId="24" xfId="1" applyNumberFormat="1" applyFont="1" applyBorder="1" applyAlignment="1">
      <alignment horizontal="left"/>
    </xf>
    <xf numFmtId="165" fontId="0" fillId="0" borderId="16" xfId="0" applyNumberFormat="1" applyBorder="1"/>
    <xf numFmtId="165" fontId="0" fillId="0" borderId="15" xfId="0" applyNumberFormat="1" applyBorder="1"/>
    <xf numFmtId="0" fontId="3" fillId="0" borderId="26" xfId="0" applyFont="1" applyBorder="1" applyAlignment="1" applyProtection="1">
      <alignment horizontal="center" wrapText="1"/>
      <protection locked="0"/>
    </xf>
    <xf numFmtId="3" fontId="0" fillId="0" borderId="26" xfId="0" applyNumberFormat="1" applyBorder="1" applyAlignment="1" applyProtection="1">
      <alignment horizontal="center"/>
      <protection locked="0"/>
    </xf>
    <xf numFmtId="0" fontId="0" fillId="0" borderId="29" xfId="0" applyBorder="1" applyAlignment="1" applyProtection="1">
      <alignment wrapText="1"/>
      <protection locked="0"/>
    </xf>
    <xf numFmtId="176" fontId="0" fillId="0" borderId="0" xfId="0" applyNumberFormat="1" applyAlignment="1">
      <alignment wrapText="1"/>
    </xf>
    <xf numFmtId="4" fontId="0" fillId="0" borderId="0" xfId="0" applyNumberFormat="1" applyAlignment="1" applyProtection="1">
      <alignment horizontal="center"/>
      <protection locked="0"/>
    </xf>
    <xf numFmtId="176" fontId="0" fillId="0" borderId="0" xfId="0" applyNumberFormat="1" applyAlignment="1" applyProtection="1">
      <alignment horizontal="right"/>
      <protection locked="0"/>
    </xf>
    <xf numFmtId="176" fontId="0" fillId="0" borderId="0" xfId="0" applyNumberFormat="1"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0" fontId="1" fillId="0" borderId="12" xfId="0" applyFont="1" applyBorder="1" applyAlignment="1" applyProtection="1">
      <alignment horizontal="left" wrapText="1"/>
      <protection locked="0"/>
    </xf>
    <xf numFmtId="0" fontId="1" fillId="0" borderId="12" xfId="0" applyFont="1" applyBorder="1" applyAlignment="1" applyProtection="1">
      <alignment horizontal="center" wrapText="1"/>
      <protection locked="0"/>
    </xf>
    <xf numFmtId="4" fontId="1" fillId="0" borderId="12" xfId="0" applyNumberFormat="1" applyFont="1" applyBorder="1" applyAlignment="1" applyProtection="1">
      <alignment horizontal="center" wrapText="1"/>
      <protection locked="0"/>
    </xf>
    <xf numFmtId="176" fontId="1" fillId="0" borderId="12" xfId="0" applyNumberFormat="1" applyFont="1" applyBorder="1" applyAlignment="1" applyProtection="1">
      <alignment horizontal="left" wrapText="1"/>
      <protection locked="0"/>
    </xf>
    <xf numFmtId="165" fontId="0" fillId="0" borderId="28" xfId="0" applyNumberFormat="1" applyBorder="1" applyProtection="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6" fontId="0" fillId="0" borderId="21" xfId="0" applyNumberFormat="1" applyBorder="1" applyAlignment="1" applyProtection="1">
      <alignment horizontal="right"/>
      <protection locked="0"/>
    </xf>
    <xf numFmtId="4" fontId="0" fillId="0" borderId="14" xfId="0" applyNumberFormat="1" applyBorder="1" applyAlignment="1" applyProtection="1">
      <alignment horizontal="center"/>
      <protection locked="0"/>
    </xf>
    <xf numFmtId="176" fontId="0" fillId="0" borderId="14" xfId="0" applyNumberFormat="1" applyBorder="1" applyAlignment="1" applyProtection="1">
      <alignment horizontal="right"/>
      <protection locked="0"/>
    </xf>
    <xf numFmtId="176" fontId="0" fillId="0" borderId="22" xfId="0" applyNumberFormat="1" applyBorder="1" applyAlignment="1" applyProtection="1">
      <alignment horizontal="right"/>
      <protection locked="0"/>
    </xf>
    <xf numFmtId="176" fontId="0" fillId="0" borderId="23"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0" fontId="37" fillId="24" borderId="16" xfId="1" applyFont="1" applyBorder="1" applyAlignment="1" applyProtection="1">
      <alignment horizontal="left"/>
      <protection locked="0"/>
    </xf>
    <xf numFmtId="0" fontId="37" fillId="24" borderId="0" xfId="1" applyFont="1" applyAlignment="1" applyProtection="1">
      <alignment horizontal="left"/>
      <protection locked="0"/>
    </xf>
    <xf numFmtId="0" fontId="37" fillId="24" borderId="0" xfId="1" applyFont="1" applyAlignment="1" applyProtection="1">
      <alignment horizontal="center"/>
      <protection locked="0"/>
    </xf>
    <xf numFmtId="4" fontId="37" fillId="24" borderId="0" xfId="1" applyNumberFormat="1" applyFont="1" applyAlignment="1" applyProtection="1">
      <alignment horizontal="center"/>
      <protection locked="0"/>
    </xf>
    <xf numFmtId="165" fontId="48" fillId="0" borderId="20" xfId="0" applyNumberFormat="1" applyFont="1" applyBorder="1"/>
    <xf numFmtId="0" fontId="0" fillId="0" borderId="29"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165" fontId="0" fillId="0" borderId="0" xfId="0" applyNumberFormat="1" applyAlignment="1">
      <alignment wrapText="1"/>
    </xf>
    <xf numFmtId="164" fontId="37" fillId="24" borderId="14" xfId="1" applyNumberFormat="1" applyFont="1" applyBorder="1" applyAlignment="1">
      <alignment horizontal="center"/>
    </xf>
    <xf numFmtId="0" fontId="37" fillId="24" borderId="22" xfId="1" applyFont="1" applyBorder="1"/>
    <xf numFmtId="4" fontId="0" fillId="0" borderId="19" xfId="0" applyNumberFormat="1" applyBorder="1" applyAlignment="1" applyProtection="1">
      <alignment horizontal="left"/>
      <protection locked="0"/>
    </xf>
    <xf numFmtId="0" fontId="0" fillId="0" borderId="0" xfId="0" applyAlignment="1" applyProtection="1">
      <alignment horizontal="left"/>
      <protection locked="0"/>
    </xf>
    <xf numFmtId="0" fontId="3" fillId="0" borderId="0" xfId="0" applyFont="1" applyAlignment="1" applyProtection="1">
      <alignment horizontal="center"/>
      <protection locked="0"/>
    </xf>
    <xf numFmtId="0" fontId="0" fillId="0" borderId="0" xfId="0" applyProtection="1">
      <protection locked="0"/>
    </xf>
    <xf numFmtId="164" fontId="37" fillId="24" borderId="0" xfId="1" applyNumberFormat="1" applyFont="1" applyAlignment="1">
      <alignment horizontal="center"/>
    </xf>
    <xf numFmtId="0" fontId="37" fillId="24" borderId="23" xfId="1" applyFont="1" applyBorder="1"/>
    <xf numFmtId="0" fontId="3" fillId="0" borderId="0" xfId="0" applyFont="1" applyAlignment="1" applyProtection="1">
      <alignment horizontal="left"/>
      <protection locked="0"/>
    </xf>
    <xf numFmtId="0" fontId="3" fillId="0" borderId="0" xfId="0" applyFont="1" applyAlignment="1" applyProtection="1">
      <alignment horizontal="center" wrapText="1"/>
      <protection locked="0"/>
    </xf>
    <xf numFmtId="0" fontId="0" fillId="0" borderId="29" xfId="0" applyBorder="1" applyAlignment="1" applyProtection="1">
      <alignment vertical="center" wrapText="1"/>
      <protection locked="0"/>
    </xf>
    <xf numFmtId="0" fontId="3" fillId="0" borderId="26" xfId="0" applyFont="1" applyBorder="1" applyAlignment="1" applyProtection="1">
      <alignment horizontal="center" vertical="center" wrapText="1"/>
      <protection locked="0"/>
    </xf>
    <xf numFmtId="3" fontId="0" fillId="0" borderId="26" xfId="0" applyNumberFormat="1" applyBorder="1" applyAlignment="1" applyProtection="1">
      <alignment horizontal="center" vertical="center"/>
      <protection locked="0"/>
    </xf>
    <xf numFmtId="176" fontId="0" fillId="0" borderId="26" xfId="0" applyNumberFormat="1" applyBorder="1" applyAlignment="1" applyProtection="1">
      <alignment horizontal="right" vertical="center"/>
      <protection locked="0"/>
    </xf>
    <xf numFmtId="176" fontId="0" fillId="0" borderId="27" xfId="0" applyNumberFormat="1" applyBorder="1" applyAlignment="1">
      <alignment horizontal="right" vertical="center"/>
    </xf>
    <xf numFmtId="0" fontId="0" fillId="0" borderId="26" xfId="0" applyBorder="1" applyAlignment="1" applyProtection="1">
      <alignment vertical="center" wrapText="1"/>
      <protection locked="0"/>
    </xf>
    <xf numFmtId="165" fontId="0" fillId="0" borderId="25" xfId="0" applyNumberFormat="1" applyBorder="1" applyAlignment="1" applyProtection="1">
      <alignment vertical="center"/>
      <protection locked="0"/>
    </xf>
    <xf numFmtId="165" fontId="0" fillId="0" borderId="28" xfId="0" applyNumberFormat="1" applyBorder="1" applyAlignment="1" applyProtection="1">
      <alignment vertical="center"/>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5" x14ac:dyDescent="0.25"/>
  <cols>
    <col min="1" max="1" width="107.81640625" customWidth="1"/>
  </cols>
  <sheetData>
    <row r="1" spans="1:1" ht="20" x14ac:dyDescent="0.25">
      <c r="A1" s="7" t="s">
        <v>0</v>
      </c>
    </row>
    <row r="2" spans="1:1" ht="13.5" customHeight="1" x14ac:dyDescent="0.25">
      <c r="A2" s="7"/>
    </row>
    <row r="3" spans="1:1" ht="69" customHeight="1" x14ac:dyDescent="0.25">
      <c r="A3" s="10" t="s">
        <v>1</v>
      </c>
    </row>
    <row r="4" spans="1:1" ht="15.5" x14ac:dyDescent="0.25">
      <c r="A4" s="8"/>
    </row>
    <row r="5" spans="1:1" ht="18" x14ac:dyDescent="0.25">
      <c r="A5" s="13" t="s">
        <v>2</v>
      </c>
    </row>
    <row r="6" spans="1:1" ht="15.5" x14ac:dyDescent="0.25">
      <c r="A6" s="6" t="s">
        <v>3</v>
      </c>
    </row>
    <row r="7" spans="1:1" ht="15.5" x14ac:dyDescent="0.25">
      <c r="A7" s="11" t="s">
        <v>4</v>
      </c>
    </row>
    <row r="9" spans="1:1" ht="51.75" customHeight="1" x14ac:dyDescent="0.25">
      <c r="A9" s="11" t="s">
        <v>5</v>
      </c>
    </row>
    <row r="11" spans="1:1" ht="75.75" customHeight="1" x14ac:dyDescent="0.25">
      <c r="A11" s="11" t="s">
        <v>6</v>
      </c>
    </row>
    <row r="12" spans="1:1" ht="12" customHeight="1" x14ac:dyDescent="0.25">
      <c r="A12" s="9"/>
    </row>
    <row r="13" spans="1:1" ht="38.25" customHeight="1" x14ac:dyDescent="0.25">
      <c r="A13" s="11" t="s">
        <v>7</v>
      </c>
    </row>
    <row r="14" spans="1:1" ht="8.25" customHeight="1" x14ac:dyDescent="0.25">
      <c r="A14" s="9"/>
    </row>
    <row r="15" spans="1:1" ht="15.5" x14ac:dyDescent="0.25">
      <c r="A15" s="9" t="s">
        <v>8</v>
      </c>
    </row>
    <row r="16" spans="1:1" ht="15.5" x14ac:dyDescent="0.25">
      <c r="A16" s="9"/>
    </row>
    <row r="17" spans="1:1" ht="15.5" x14ac:dyDescent="0.25">
      <c r="A17" s="12" t="s">
        <v>9</v>
      </c>
    </row>
    <row r="18" spans="1:1" ht="36" customHeight="1" x14ac:dyDescent="0.25">
      <c r="A18" s="11" t="s">
        <v>10</v>
      </c>
    </row>
    <row r="19" spans="1:1" ht="31" x14ac:dyDescent="0.25">
      <c r="A19" s="10" t="s">
        <v>11</v>
      </c>
    </row>
    <row r="20" spans="1:1" ht="15.5" x14ac:dyDescent="0.25">
      <c r="A20" s="10"/>
    </row>
    <row r="21" spans="1:1" ht="72" customHeight="1" x14ac:dyDescent="0.25">
      <c r="A21" s="11" t="s">
        <v>12</v>
      </c>
    </row>
    <row r="22" spans="1:1" ht="15.5" x14ac:dyDescent="0.25">
      <c r="A22" s="9"/>
    </row>
    <row r="23" spans="1:1" ht="15.5" x14ac:dyDescent="0.25">
      <c r="A23" s="6" t="s">
        <v>13</v>
      </c>
    </row>
    <row r="24" spans="1:1" ht="15.5" x14ac:dyDescent="0.25">
      <c r="A24" s="5" t="s">
        <v>14</v>
      </c>
    </row>
    <row r="25" spans="1:1" ht="15.5" x14ac:dyDescent="0.25">
      <c r="A25" s="9"/>
    </row>
    <row r="26" spans="1:1" ht="15.5" x14ac:dyDescent="0.25">
      <c r="A26" s="6" t="s">
        <v>15</v>
      </c>
    </row>
    <row r="27" spans="1:1" ht="25.5" customHeight="1" x14ac:dyDescent="0.25">
      <c r="A27" s="11" t="s">
        <v>16</v>
      </c>
    </row>
    <row r="28" spans="1:1" ht="15.5" x14ac:dyDescent="0.25">
      <c r="A28" s="9"/>
    </row>
    <row r="29" spans="1:1" ht="15.5" x14ac:dyDescent="0.25">
      <c r="A29" s="9"/>
    </row>
    <row r="30" spans="1:1" ht="15.5" x14ac:dyDescent="0.25">
      <c r="A30" s="9"/>
    </row>
    <row r="31" spans="1:1" ht="15.5" x14ac:dyDescent="0.25">
      <c r="A31" s="9"/>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44"/>
  <sheetViews>
    <sheetView showGridLines="0" tabSelected="1" view="pageLayout" zoomScaleNormal="100" zoomScaleSheetLayoutView="100" workbookViewId="0">
      <selection activeCell="C16" sqref="C16"/>
    </sheetView>
  </sheetViews>
  <sheetFormatPr defaultColWidth="9.1796875" defaultRowHeight="12.5" x14ac:dyDescent="0.25"/>
  <cols>
    <col min="1" max="1" width="5.7265625" customWidth="1"/>
    <col min="2" max="2" width="30.26953125" customWidth="1"/>
    <col min="3" max="3" width="12.26953125" style="4" customWidth="1"/>
    <col min="4" max="4" width="13.7265625" style="4" customWidth="1"/>
    <col min="5" max="5" width="10.7265625" style="3" customWidth="1"/>
    <col min="6" max="6" width="12.453125" style="15" customWidth="1"/>
    <col min="7" max="7" width="13.81640625" style="15" customWidth="1"/>
  </cols>
  <sheetData>
    <row r="1" spans="1:7" x14ac:dyDescent="0.25">
      <c r="A1" s="64"/>
      <c r="B1" s="64"/>
      <c r="C1" s="63" t="s">
        <v>17</v>
      </c>
      <c r="D1" s="63"/>
      <c r="E1" s="31"/>
      <c r="F1" s="32"/>
    </row>
    <row r="2" spans="1:7" ht="23.5" customHeight="1" x14ac:dyDescent="0.25">
      <c r="A2" s="62"/>
      <c r="B2" s="62"/>
      <c r="C2" s="68" t="s">
        <v>18</v>
      </c>
      <c r="D2" s="68"/>
      <c r="E2" s="31"/>
      <c r="F2" s="33"/>
      <c r="G2" s="16"/>
    </row>
    <row r="3" spans="1:7" ht="12.5" customHeight="1" x14ac:dyDescent="0.25">
      <c r="A3" s="67"/>
      <c r="B3" s="62"/>
      <c r="C3" s="34"/>
      <c r="D3" s="35"/>
      <c r="E3" s="31"/>
      <c r="F3" s="33"/>
      <c r="G3" s="16"/>
    </row>
    <row r="4" spans="1:7" x14ac:dyDescent="0.25">
      <c r="A4" s="36" t="s">
        <v>19</v>
      </c>
      <c r="B4" s="36"/>
      <c r="C4" s="35"/>
      <c r="D4" s="35"/>
      <c r="E4" s="31"/>
      <c r="F4" s="33"/>
      <c r="G4" s="16"/>
    </row>
    <row r="5" spans="1:7" ht="20.5" x14ac:dyDescent="0.25">
      <c r="A5" s="37" t="s">
        <v>20</v>
      </c>
      <c r="B5" s="37" t="s">
        <v>21</v>
      </c>
      <c r="C5" s="38" t="s">
        <v>22</v>
      </c>
      <c r="D5" s="38" t="s">
        <v>23</v>
      </c>
      <c r="E5" s="39" t="s">
        <v>24</v>
      </c>
      <c r="F5" s="40" t="s">
        <v>25</v>
      </c>
      <c r="G5" s="17" t="s">
        <v>26</v>
      </c>
    </row>
    <row r="6" spans="1:7" ht="25" x14ac:dyDescent="0.25">
      <c r="A6" s="75">
        <v>1</v>
      </c>
      <c r="B6" s="69" t="s">
        <v>37</v>
      </c>
      <c r="C6" s="56"/>
      <c r="D6" s="70" t="s">
        <v>39</v>
      </c>
      <c r="E6" s="71">
        <v>1</v>
      </c>
      <c r="F6" s="72" t="s">
        <v>29</v>
      </c>
      <c r="G6" s="73" t="str">
        <f>IF(OR(ISTEXT(F6),ISBLANK(F6)), "$   - ",ROUND(E6*F6,2))</f>
        <v xml:space="preserve">$   - </v>
      </c>
    </row>
    <row r="7" spans="1:7" x14ac:dyDescent="0.25">
      <c r="A7" s="76">
        <f>A6+1</f>
        <v>2</v>
      </c>
      <c r="B7" s="74" t="s">
        <v>36</v>
      </c>
      <c r="C7" s="56" t="s">
        <v>45</v>
      </c>
      <c r="D7" s="70" t="s">
        <v>39</v>
      </c>
      <c r="E7" s="71">
        <v>1</v>
      </c>
      <c r="F7" s="72" t="s">
        <v>29</v>
      </c>
      <c r="G7" s="73" t="str">
        <f>IF(OR(ISTEXT(F7),ISBLANK(F7)), "$   - ",ROUND(E7*F7,2))</f>
        <v xml:space="preserve">$   - </v>
      </c>
    </row>
    <row r="8" spans="1:7" ht="25" x14ac:dyDescent="0.25">
      <c r="A8" s="76">
        <f t="shared" ref="A8:A16" si="0">A7+1</f>
        <v>3</v>
      </c>
      <c r="B8" s="69" t="s">
        <v>38</v>
      </c>
      <c r="C8" s="57" t="s">
        <v>42</v>
      </c>
      <c r="D8" s="70" t="s">
        <v>40</v>
      </c>
      <c r="E8" s="71">
        <v>48</v>
      </c>
      <c r="F8" s="72" t="s">
        <v>29</v>
      </c>
      <c r="G8" s="73" t="str">
        <f t="shared" ref="G8:G16" si="1">IF(OR(ISTEXT(F8),ISBLANK(F8)), "$   - ",ROUND(E8*F8,2))</f>
        <v xml:space="preserve">$   - </v>
      </c>
    </row>
    <row r="9" spans="1:7" ht="37.5" x14ac:dyDescent="0.25">
      <c r="A9" s="76">
        <f t="shared" si="0"/>
        <v>4</v>
      </c>
      <c r="B9" s="74" t="s">
        <v>47</v>
      </c>
      <c r="C9" s="56" t="s">
        <v>43</v>
      </c>
      <c r="D9" s="70" t="s">
        <v>40</v>
      </c>
      <c r="E9" s="71">
        <v>143</v>
      </c>
      <c r="F9" s="72" t="s">
        <v>29</v>
      </c>
      <c r="G9" s="73" t="str">
        <f t="shared" si="1"/>
        <v xml:space="preserve">$   - </v>
      </c>
    </row>
    <row r="10" spans="1:7" ht="25" x14ac:dyDescent="0.25">
      <c r="A10" s="76">
        <f t="shared" si="0"/>
        <v>5</v>
      </c>
      <c r="B10" s="69" t="s">
        <v>30</v>
      </c>
      <c r="C10" s="56" t="s">
        <v>44</v>
      </c>
      <c r="D10" s="70" t="s">
        <v>48</v>
      </c>
      <c r="E10" s="71">
        <v>198</v>
      </c>
      <c r="F10" s="72" t="s">
        <v>29</v>
      </c>
      <c r="G10" s="73" t="str">
        <f t="shared" si="1"/>
        <v xml:space="preserve">$   - </v>
      </c>
    </row>
    <row r="11" spans="1:7" x14ac:dyDescent="0.25">
      <c r="A11" s="76">
        <f t="shared" si="0"/>
        <v>6</v>
      </c>
      <c r="B11" s="69" t="s">
        <v>31</v>
      </c>
      <c r="C11" s="56" t="s">
        <v>32</v>
      </c>
      <c r="D11" s="70" t="s">
        <v>40</v>
      </c>
      <c r="E11" s="71">
        <v>140</v>
      </c>
      <c r="F11" s="72" t="s">
        <v>29</v>
      </c>
      <c r="G11" s="73" t="str">
        <f t="shared" si="1"/>
        <v xml:space="preserve">$   - </v>
      </c>
    </row>
    <row r="12" spans="1:7" x14ac:dyDescent="0.25">
      <c r="A12" s="76">
        <f t="shared" si="0"/>
        <v>7</v>
      </c>
      <c r="B12" s="69" t="s">
        <v>33</v>
      </c>
      <c r="C12" s="56" t="s">
        <v>41</v>
      </c>
      <c r="D12" s="70" t="s">
        <v>39</v>
      </c>
      <c r="E12" s="71">
        <v>1</v>
      </c>
      <c r="F12" s="72" t="s">
        <v>29</v>
      </c>
      <c r="G12" s="73" t="str">
        <f t="shared" si="1"/>
        <v xml:space="preserve">$   - </v>
      </c>
    </row>
    <row r="13" spans="1:7" ht="25" x14ac:dyDescent="0.25">
      <c r="A13" s="76">
        <f t="shared" si="0"/>
        <v>8</v>
      </c>
      <c r="B13" s="69" t="s">
        <v>50</v>
      </c>
      <c r="C13" s="56"/>
      <c r="D13" s="70" t="s">
        <v>49</v>
      </c>
      <c r="E13" s="71">
        <v>6</v>
      </c>
      <c r="F13" s="72" t="s">
        <v>29</v>
      </c>
      <c r="G13" s="73" t="str">
        <f t="shared" si="1"/>
        <v xml:space="preserve">$   - </v>
      </c>
    </row>
    <row r="14" spans="1:7" x14ac:dyDescent="0.25">
      <c r="A14" s="76">
        <f t="shared" si="0"/>
        <v>9</v>
      </c>
      <c r="B14" s="69" t="s">
        <v>35</v>
      </c>
      <c r="C14" s="56" t="s">
        <v>46</v>
      </c>
      <c r="D14" s="70" t="s">
        <v>40</v>
      </c>
      <c r="E14" s="71">
        <v>5</v>
      </c>
      <c r="F14" s="72" t="s">
        <v>29</v>
      </c>
      <c r="G14" s="73" t="str">
        <f t="shared" si="1"/>
        <v xml:space="preserve">$   - </v>
      </c>
    </row>
    <row r="15" spans="1:7" x14ac:dyDescent="0.25">
      <c r="A15" s="76">
        <f>A14+1</f>
        <v>10</v>
      </c>
      <c r="B15" s="69" t="s">
        <v>34</v>
      </c>
      <c r="C15" s="56"/>
      <c r="D15" s="70" t="s">
        <v>49</v>
      </c>
      <c r="E15" s="71">
        <v>1</v>
      </c>
      <c r="F15" s="72" t="s">
        <v>29</v>
      </c>
      <c r="G15" s="73" t="str">
        <f t="shared" si="1"/>
        <v xml:space="preserve">$   - </v>
      </c>
    </row>
    <row r="16" spans="1:7" ht="38.5" customHeight="1" x14ac:dyDescent="0.25">
      <c r="A16" s="76">
        <f t="shared" si="0"/>
        <v>11</v>
      </c>
      <c r="B16" s="69" t="s">
        <v>51</v>
      </c>
      <c r="C16" s="56" t="s">
        <v>41</v>
      </c>
      <c r="D16" s="70" t="s">
        <v>49</v>
      </c>
      <c r="E16" s="71">
        <v>1</v>
      </c>
      <c r="F16" s="72" t="s">
        <v>29</v>
      </c>
      <c r="G16" s="73" t="str">
        <f t="shared" si="1"/>
        <v xml:space="preserve">$   - </v>
      </c>
    </row>
    <row r="17" spans="1:7" ht="13" thickBot="1" x14ac:dyDescent="0.3">
      <c r="A17" s="41"/>
      <c r="B17" s="29"/>
      <c r="C17" s="56"/>
      <c r="D17" s="27"/>
      <c r="E17" s="28"/>
      <c r="F17" s="14"/>
      <c r="G17" s="18"/>
    </row>
    <row r="18" spans="1:7" ht="14.5" thickTop="1" x14ac:dyDescent="0.3">
      <c r="A18" s="19"/>
      <c r="B18" s="20"/>
      <c r="C18" s="21"/>
      <c r="D18" s="21"/>
      <c r="E18" s="22"/>
      <c r="F18" s="23"/>
      <c r="G18" s="24"/>
    </row>
    <row r="19" spans="1:7" ht="14" x14ac:dyDescent="0.3">
      <c r="B19" s="52"/>
      <c r="C19" s="53"/>
      <c r="D19" s="53"/>
      <c r="E19" s="54"/>
      <c r="F19" s="65"/>
      <c r="G19" s="66"/>
    </row>
    <row r="20" spans="1:7" ht="14" x14ac:dyDescent="0.3">
      <c r="A20" s="51" t="s">
        <v>27</v>
      </c>
      <c r="B20" s="36"/>
      <c r="C20" s="35"/>
      <c r="D20" s="53"/>
      <c r="E20" s="54"/>
      <c r="F20" s="59">
        <f>SUM(G6:G17)</f>
        <v>0</v>
      </c>
      <c r="G20" s="60"/>
    </row>
    <row r="21" spans="1:7" ht="13" x14ac:dyDescent="0.3">
      <c r="A21" s="55"/>
      <c r="B21" s="42"/>
      <c r="C21" s="43"/>
      <c r="D21" s="43"/>
      <c r="E21" s="31"/>
      <c r="F21" s="32"/>
      <c r="G21" s="44"/>
    </row>
    <row r="22" spans="1:7" x14ac:dyDescent="0.25">
      <c r="A22" s="25"/>
      <c r="B22" s="42"/>
      <c r="C22" s="43"/>
      <c r="D22" s="43"/>
      <c r="E22" s="45"/>
      <c r="F22" s="46"/>
      <c r="G22" s="47"/>
    </row>
    <row r="23" spans="1:7" x14ac:dyDescent="0.25">
      <c r="A23" s="25"/>
      <c r="B23" s="42"/>
      <c r="C23" s="43"/>
      <c r="D23" s="43"/>
      <c r="E23" s="61" t="s">
        <v>28</v>
      </c>
      <c r="F23" s="61"/>
      <c r="G23" s="48"/>
    </row>
    <row r="24" spans="1:7" x14ac:dyDescent="0.25">
      <c r="A24" s="26"/>
      <c r="B24" s="49"/>
      <c r="C24" s="50"/>
      <c r="D24" s="50"/>
      <c r="E24" s="45"/>
      <c r="F24" s="46"/>
      <c r="G24" s="47"/>
    </row>
    <row r="26" spans="1:7" ht="13" x14ac:dyDescent="0.3">
      <c r="A26" s="1"/>
    </row>
    <row r="27" spans="1:7" x14ac:dyDescent="0.25">
      <c r="A27" s="2"/>
      <c r="B27" s="58"/>
      <c r="C27" s="58"/>
      <c r="D27" s="58"/>
      <c r="E27" s="58"/>
      <c r="F27" s="30"/>
      <c r="G27" s="30"/>
    </row>
    <row r="28" spans="1:7" x14ac:dyDescent="0.25">
      <c r="A28" s="2"/>
      <c r="B28" s="58"/>
      <c r="C28" s="58"/>
      <c r="D28" s="58"/>
      <c r="E28" s="58"/>
      <c r="F28" s="30"/>
      <c r="G28" s="30"/>
    </row>
    <row r="29" spans="1:7" x14ac:dyDescent="0.25">
      <c r="A29" s="2"/>
      <c r="B29" s="58"/>
      <c r="C29" s="58"/>
      <c r="D29" s="58"/>
      <c r="E29" s="58"/>
      <c r="F29" s="30"/>
      <c r="G29" s="30"/>
    </row>
    <row r="30" spans="1:7" x14ac:dyDescent="0.25">
      <c r="A30" s="2"/>
      <c r="B30" s="58"/>
      <c r="C30" s="58"/>
      <c r="D30" s="58"/>
      <c r="E30" s="58"/>
      <c r="F30" s="30"/>
      <c r="G30" s="30"/>
    </row>
    <row r="31" spans="1:7" x14ac:dyDescent="0.25">
      <c r="A31" s="2"/>
      <c r="B31" s="58"/>
      <c r="C31" s="58"/>
      <c r="D31" s="58"/>
      <c r="E31" s="58"/>
      <c r="F31" s="30"/>
      <c r="G31" s="30"/>
    </row>
    <row r="32" spans="1:7" x14ac:dyDescent="0.25">
      <c r="A32" s="2"/>
      <c r="B32" s="58"/>
      <c r="C32" s="58"/>
      <c r="D32" s="58"/>
      <c r="E32" s="58"/>
      <c r="F32" s="30"/>
      <c r="G32" s="30"/>
    </row>
    <row r="33" spans="1:7" x14ac:dyDescent="0.25">
      <c r="A33" s="2"/>
      <c r="B33" s="58"/>
      <c r="C33" s="58"/>
      <c r="D33" s="58"/>
      <c r="E33" s="58"/>
      <c r="F33" s="30"/>
      <c r="G33" s="30"/>
    </row>
    <row r="34" spans="1:7" x14ac:dyDescent="0.25">
      <c r="A34" s="2"/>
      <c r="B34" s="58"/>
      <c r="C34" s="58"/>
      <c r="D34" s="58"/>
      <c r="E34" s="58"/>
      <c r="F34" s="30"/>
      <c r="G34" s="30"/>
    </row>
    <row r="35" spans="1:7" x14ac:dyDescent="0.25">
      <c r="A35" s="2"/>
      <c r="B35" s="58"/>
      <c r="C35" s="58"/>
      <c r="D35" s="58"/>
      <c r="E35" s="58"/>
      <c r="F35" s="30"/>
      <c r="G35" s="30"/>
    </row>
    <row r="36" spans="1:7" x14ac:dyDescent="0.25">
      <c r="A36" s="2"/>
      <c r="B36" s="58"/>
      <c r="C36" s="58"/>
      <c r="D36" s="58"/>
      <c r="E36" s="58"/>
      <c r="F36" s="30"/>
      <c r="G36" s="30"/>
    </row>
    <row r="37" spans="1:7" x14ac:dyDescent="0.25">
      <c r="A37" s="2"/>
      <c r="B37" s="58"/>
      <c r="C37" s="58"/>
      <c r="D37" s="58"/>
      <c r="E37" s="58"/>
      <c r="F37" s="30"/>
      <c r="G37" s="30"/>
    </row>
    <row r="38" spans="1:7" x14ac:dyDescent="0.25">
      <c r="A38" s="2"/>
      <c r="B38" s="58"/>
      <c r="C38" s="58"/>
      <c r="D38" s="58"/>
      <c r="E38" s="58"/>
      <c r="F38" s="30"/>
      <c r="G38" s="30"/>
    </row>
    <row r="39" spans="1:7" x14ac:dyDescent="0.25">
      <c r="A39" s="2"/>
      <c r="B39" s="58"/>
      <c r="C39" s="58"/>
      <c r="D39" s="58"/>
      <c r="E39" s="58"/>
      <c r="F39" s="30"/>
      <c r="G39" s="30"/>
    </row>
    <row r="40" spans="1:7" x14ac:dyDescent="0.25">
      <c r="A40" s="2"/>
      <c r="B40" s="58"/>
      <c r="C40" s="58"/>
      <c r="D40" s="58"/>
      <c r="E40" s="58"/>
      <c r="F40" s="30"/>
      <c r="G40" s="30"/>
    </row>
    <row r="41" spans="1:7" x14ac:dyDescent="0.25">
      <c r="A41" s="2"/>
      <c r="B41" s="58"/>
      <c r="C41" s="58"/>
      <c r="D41" s="58"/>
      <c r="E41" s="58"/>
      <c r="F41" s="30"/>
      <c r="G41" s="30"/>
    </row>
    <row r="42" spans="1:7" x14ac:dyDescent="0.25">
      <c r="A42" s="2"/>
      <c r="B42" s="58"/>
      <c r="C42" s="58"/>
      <c r="D42" s="58"/>
      <c r="E42" s="58"/>
      <c r="F42" s="30"/>
      <c r="G42" s="30"/>
    </row>
    <row r="43" spans="1:7" x14ac:dyDescent="0.25">
      <c r="A43" s="2"/>
      <c r="B43" s="58"/>
      <c r="C43" s="58"/>
      <c r="D43" s="58"/>
      <c r="E43" s="58"/>
      <c r="F43" s="30"/>
      <c r="G43" s="30"/>
    </row>
    <row r="44" spans="1:7" x14ac:dyDescent="0.25">
      <c r="A44" s="2"/>
      <c r="B44" s="58"/>
      <c r="C44" s="58"/>
      <c r="D44" s="58"/>
      <c r="E44" s="58"/>
      <c r="F44" s="30"/>
      <c r="G44" s="30"/>
    </row>
  </sheetData>
  <mergeCells count="26">
    <mergeCell ref="A2:B2"/>
    <mergeCell ref="C1:D1"/>
    <mergeCell ref="A1:B1"/>
    <mergeCell ref="F19:G19"/>
    <mergeCell ref="A3:B3"/>
    <mergeCell ref="C2:D2"/>
    <mergeCell ref="F20:G20"/>
    <mergeCell ref="E23:F23"/>
    <mergeCell ref="B27:E27"/>
    <mergeCell ref="B35:E35"/>
    <mergeCell ref="B43:E43"/>
    <mergeCell ref="B36:E36"/>
    <mergeCell ref="B31:E31"/>
    <mergeCell ref="B32:E32"/>
    <mergeCell ref="B33:E33"/>
    <mergeCell ref="B34:E34"/>
    <mergeCell ref="B28:E28"/>
    <mergeCell ref="B29:E29"/>
    <mergeCell ref="B30:E30"/>
    <mergeCell ref="B44:E44"/>
    <mergeCell ref="B37:E37"/>
    <mergeCell ref="B38:E38"/>
    <mergeCell ref="B41:E41"/>
    <mergeCell ref="B42:E42"/>
    <mergeCell ref="B40:E40"/>
    <mergeCell ref="B39:E39"/>
  </mergeCells>
  <phoneticPr fontId="0" type="noConversion"/>
  <dataValidations disablePrompts="1"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17" xr:uid="{00000000-0002-0000-0100-000000000000}">
      <formula1>IF(F6&gt;=0,ROUND(F6,2),0.01)</formula1>
    </dataValidation>
  </dataValidations>
  <pageMargins left="0.5" right="0.5" top="0.70874999999999999" bottom="0.75" header="0.25" footer="0.25"/>
  <pageSetup scale="98" fitToHeight="0" orientation="portrait" r:id="rId1"/>
  <headerFooter alignWithMargins="0">
    <oddHeader xml:space="preserve">&amp;LThe City of Winnipeg
Tender No.971-2024
&amp;C                     &amp;R Bid Submission
Page &amp;P           </oddHeader>
    <oddFooter xml:space="preserve">&amp;R____________________________
Name of Bidder                    </oddFooter>
  </headerFooter>
  <ignoredErrors>
    <ignoredError sqref="G7"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Kristen Struthers</cp:lastModifiedBy>
  <cp:revision/>
  <cp:lastPrinted>2024-11-08T15:43:13Z</cp:lastPrinted>
  <dcterms:created xsi:type="dcterms:W3CDTF">1999-10-18T14:40:40Z</dcterms:created>
  <dcterms:modified xsi:type="dcterms:W3CDTF">2024-11-08T15:43:24Z</dcterms:modified>
  <cp:category/>
  <cp:contentStatus/>
</cp:coreProperties>
</file>