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1025-2025\WORK IN PROGRESS\1025-2025\"/>
    </mc:Choice>
  </mc:AlternateContent>
  <xr:revisionPtr revIDLastSave="0" documentId="13_ncr:1_{0EAE789E-95E0-46AA-8132-C7EF1B4DFE9B}" xr6:coauthVersionLast="47" xr6:coauthVersionMax="47" xr10:uidLastSave="{00000000-0000-0000-0000-000000000000}"/>
  <bookViews>
    <workbookView xWindow="15630" yWindow="-16455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prices'!$A$5:$G$14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prices'!$A$1:$G$32</definedName>
    <definedName name="Print_Area_1">'Unit prices'!$A$7:$G$16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" l="1"/>
  <c r="G7" i="2"/>
  <c r="G22" i="2"/>
  <c r="G12" i="2"/>
  <c r="G18" i="2"/>
  <c r="G17" i="2"/>
  <c r="G19" i="2" l="1"/>
  <c r="G23" i="2"/>
  <c r="G20" i="2"/>
  <c r="G16" i="2"/>
  <c r="G14" i="2" l="1"/>
  <c r="G13" i="2"/>
  <c r="G11" i="2"/>
  <c r="G10" i="2"/>
  <c r="G9" i="2"/>
  <c r="G8" i="2"/>
  <c r="F26" i="2" l="1"/>
  <c r="A21" i="2"/>
  <c r="A8" i="2"/>
  <c r="A9" i="2" l="1"/>
  <c r="A10" i="2" s="1"/>
  <c r="A11" i="2" s="1"/>
</calcChain>
</file>

<file path=xl/sharedStrings.xml><?xml version="1.0" encoding="utf-8"?>
<sst xmlns="http://schemas.openxmlformats.org/spreadsheetml/2006/main" count="62" uniqueCount="37">
  <si>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</si>
  <si>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</si>
  <si>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</si>
  <si>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</si>
  <si>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</si>
  <si>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</si>
  <si>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</si>
  <si>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</si>
  <si>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</si>
  <si>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TOTAL BID PRICE (GST extra) (in numbers)</t>
  </si>
  <si>
    <t>LS</t>
  </si>
  <si>
    <t>SM</t>
  </si>
  <si>
    <t>EA</t>
  </si>
  <si>
    <t>E12</t>
  </si>
  <si>
    <t>E15</t>
  </si>
  <si>
    <t>E16</t>
  </si>
  <si>
    <t>E14</t>
  </si>
  <si>
    <t>E13</t>
  </si>
  <si>
    <t>E18</t>
  </si>
  <si>
    <t>Remove and Reinstall Two Bollards</t>
  </si>
  <si>
    <t>Rough Grading</t>
  </si>
  <si>
    <t>Supply and Install Asphalt Paving and Seating Area</t>
  </si>
  <si>
    <t>Supply and Install Asphalt Overlay over Existing Granular Path</t>
  </si>
  <si>
    <t>Supply and Install 24’ x 24’ Shade Structure Including Piles and All Permits</t>
  </si>
  <si>
    <t>Supply and Install Tache Benches</t>
  </si>
  <si>
    <t>OLYMPIC PARK</t>
  </si>
  <si>
    <t>Tree Removal</t>
  </si>
  <si>
    <t>Supply and Install Topsoil and Sod</t>
  </si>
  <si>
    <t>Remove &amp; Reinstall Chain Link Fencing for Construction Vehicle Access</t>
  </si>
  <si>
    <t>E20</t>
  </si>
  <si>
    <t>E17</t>
  </si>
  <si>
    <t>Supply and Install Waste Receptacle</t>
  </si>
  <si>
    <t>Supply and Install Accessible Picnic Table</t>
  </si>
  <si>
    <t>Supply and Install Standard Picnic Tables</t>
  </si>
  <si>
    <t>GATEWAY COMMUNITY CENTRE</t>
  </si>
  <si>
    <t>Name of Bidder</t>
  </si>
  <si>
    <t>(See B.10 "Prices" clause in tender document)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</si>
</sst>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44" formatCode="_(&quot;$&quot;* #,##0.00_);_(&quot;$&quot;* \(#,##0.00\);_(&quot;$&quot;* &quot;-&quot;??_);_(@_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55">
    <xf numFmtId="0" fontId="0" fillId="0" borderId="0" xfId="0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0" xfId="0" applyNumberFormat="1" applyAlignment="1">
      <alignment horizontal="right"/>
    </xf>
    <xf numFmtId="44" fontId="3" fillId="0" borderId="12" xfId="0" applyNumberFormat="1" applyFont="1" applyBorder="1" applyAlignment="1">
      <alignment vertical="center"/>
    </xf>
    <xf numFmtId="44" fontId="3" fillId="0" borderId="25" xfId="0" applyNumberFormat="1" applyFont="1" applyBorder="1" applyAlignment="1">
      <alignment vertical="center"/>
    </xf>
    <xf numFmtId="0" fontId="36" fillId="24" borderId="17" xfId="1" applyFont="1" applyBorder="1"/>
    <xf numFmtId="0" fontId="36" fillId="24" borderId="15" xfId="1" applyFont="1" applyBorder="1" applyAlignment="1">
      <alignment horizontal="left"/>
    </xf>
    <xf numFmtId="164" fontId="0" fillId="0" borderId="18" xfId="0" applyNumberFormat="1" applyBorder="1"/>
    <xf numFmtId="0" fontId="3" fillId="0" borderId="24" xfId="0" applyFont="1" applyBorder="1"/>
    <xf numFmtId="0" fontId="39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0" fillId="0" borderId="19" xfId="0" applyNumberFormat="1" applyBorder="1"/>
    <xf numFmtId="0" fontId="3" fillId="0" borderId="20" xfId="0" applyFont="1" applyBorder="1" applyAlignment="1">
      <alignment wrapText="1"/>
    </xf>
    <xf numFmtId="0" fontId="3" fillId="0" borderId="26" xfId="0" applyFont="1" applyBorder="1" applyAlignment="1">
      <alignment wrapText="1"/>
    </xf>
    <xf numFmtId="0" fontId="3" fillId="0" borderId="12" xfId="0" applyFont="1" applyBorder="1" applyAlignment="1">
      <alignment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20" xfId="0" applyFont="1" applyBorder="1"/>
    <xf numFmtId="0" fontId="39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75" fontId="0" fillId="0" borderId="0" xfId="0" applyNumberFormat="1" applyAlignment="1">
      <alignment horizontal="left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75" fontId="1" fillId="0" borderId="12" xfId="0" applyNumberFormat="1" applyFont="1" applyBorder="1" applyAlignment="1">
      <alignment horizontal="left" wrapText="1"/>
    </xf>
    <xf numFmtId="0" fontId="36" fillId="24" borderId="0" xfId="1" applyFont="1" applyAlignment="1">
      <alignment horizontal="left"/>
    </xf>
    <xf numFmtId="44" fontId="36" fillId="24" borderId="0" xfId="1" applyNumberFormat="1" applyFont="1" applyAlignment="1">
      <alignment horizontal="center"/>
    </xf>
    <xf numFmtId="0" fontId="3" fillId="0" borderId="0" xfId="0" applyFont="1" applyAlignment="1">
      <alignment wrapText="1"/>
    </xf>
    <xf numFmtId="0" fontId="0" fillId="0" borderId="15" xfId="0" applyBorder="1"/>
    <xf numFmtId="175" fontId="0" fillId="0" borderId="17" xfId="0" applyNumberFormat="1" applyBorder="1" applyAlignment="1">
      <alignment horizontal="right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175" fontId="3" fillId="0" borderId="17" xfId="0" applyNumberFormat="1" applyFont="1" applyBorder="1" applyAlignment="1">
      <alignment horizontal="right"/>
    </xf>
    <xf numFmtId="0" fontId="0" fillId="0" borderId="27" xfId="0" applyBorder="1"/>
    <xf numFmtId="0" fontId="0" fillId="0" borderId="14" xfId="0" applyBorder="1"/>
    <xf numFmtId="0" fontId="0" fillId="0" borderId="14" xfId="0" applyBorder="1" applyAlignment="1">
      <alignment horizontal="center"/>
    </xf>
    <xf numFmtId="4" fontId="0" fillId="0" borderId="14" xfId="0" applyNumberFormat="1" applyBorder="1" applyAlignment="1">
      <alignment horizontal="center"/>
    </xf>
    <xf numFmtId="175" fontId="0" fillId="0" borderId="14" xfId="0" applyNumberFormat="1" applyBorder="1" applyAlignment="1">
      <alignment horizontal="right"/>
    </xf>
    <xf numFmtId="175" fontId="0" fillId="0" borderId="16" xfId="0" applyNumberFormat="1" applyBorder="1" applyAlignment="1">
      <alignment horizontal="right"/>
    </xf>
    <xf numFmtId="175" fontId="3" fillId="0" borderId="12" xfId="0" applyNumberFormat="1" applyFont="1" applyBorder="1" applyAlignment="1" applyProtection="1">
      <alignment horizontal="right" vertical="center" wrapText="1"/>
      <protection locked="0"/>
    </xf>
    <xf numFmtId="175" fontId="3" fillId="0" borderId="25" xfId="0" applyNumberFormat="1" applyFont="1" applyBorder="1" applyAlignment="1" applyProtection="1">
      <alignment horizontal="right" vertical="center" wrapText="1"/>
      <protection locked="0"/>
    </xf>
    <xf numFmtId="7" fontId="36" fillId="24" borderId="0" xfId="1" applyNumberFormat="1" applyFont="1" applyAlignment="1">
      <alignment horizontal="center"/>
    </xf>
    <xf numFmtId="0" fontId="36" fillId="24" borderId="17" xfId="1" applyFont="1" applyBorder="1"/>
    <xf numFmtId="44" fontId="36" fillId="24" borderId="14" xfId="1" applyNumberFormat="1" applyFont="1" applyBorder="1" applyAlignment="1">
      <alignment horizontal="center"/>
    </xf>
    <xf numFmtId="0" fontId="36" fillId="24" borderId="16" xfId="1" applyFont="1" applyBorder="1"/>
    <xf numFmtId="0" fontId="3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left"/>
    </xf>
    <xf numFmtId="0" fontId="3" fillId="25" borderId="21" xfId="0" applyFont="1" applyFill="1" applyBorder="1" applyAlignment="1">
      <alignment horizontal="left" wrapText="1"/>
    </xf>
    <xf numFmtId="0" fontId="3" fillId="25" borderId="22" xfId="0" applyFont="1" applyFill="1" applyBorder="1" applyAlignment="1">
      <alignment horizontal="left" wrapText="1"/>
    </xf>
    <xf numFmtId="0" fontId="3" fillId="25" borderId="23" xfId="0" applyFont="1" applyFill="1" applyBorder="1" applyAlignment="1">
      <alignment horizontal="left" wrapText="1"/>
    </xf>
    <xf numFmtId="7" fontId="36" fillId="24" borderId="14" xfId="1" applyNumberFormat="1" applyFont="1" applyBorder="1" applyAlignment="1" applyProtection="1">
      <alignment horizontal="center"/>
      <protection locked="0"/>
    </xf>
    <xf numFmtId="0" fontId="36" fillId="24" borderId="16" xfId="1" applyFont="1" applyBorder="1" applyProtection="1"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2"/>
  <sheetViews>
    <sheetView showGridLines="0" tabSelected="1" view="pageBreakPreview" topLeftCell="A12" zoomScaleNormal="100" zoomScaleSheetLayoutView="100" workbookViewId="0">
      <selection activeCell="K24" sqref="K24"/>
    </sheetView>
  </sheetViews>
  <sheetFormatPr defaultColWidth="9.21875" defaultRowHeight="13.2" x14ac:dyDescent="0.25"/>
  <cols>
    <col min="1" max="1" width="5.77734375" customWidth="1"/>
    <col min="2" max="2" width="31.21875" customWidth="1"/>
    <col min="3" max="3" width="10.21875" customWidth="1"/>
    <col min="4" max="4" width="12" style="2" customWidth="1"/>
    <col min="5" max="5" width="9.44140625" style="1" customWidth="1"/>
    <col min="6" max="6" width="12.44140625" style="3" customWidth="1"/>
    <col min="7" max="7" width="13.77734375" style="3" customWidth="1"/>
  </cols>
  <sheetData>
    <row r="1" spans="1:7" x14ac:dyDescent="0.25">
      <c r="A1" s="48"/>
      <c r="B1" s="48"/>
      <c r="C1" s="47" t="s">
        <v>0</v>
      </c>
      <c r="D1" s="47"/>
    </row>
    <row r="2" spans="1:7" ht="14.25" customHeight="1" x14ac:dyDescent="0.25">
      <c r="A2" s="49"/>
      <c r="B2" s="49"/>
      <c r="C2" s="17" t="s">
        <v>36</v>
      </c>
      <c r="D2" s="17"/>
      <c r="F2" s="22"/>
      <c r="G2" s="22"/>
    </row>
    <row r="3" spans="1:7" ht="9.75" customHeight="1" x14ac:dyDescent="0.25">
      <c r="C3" s="21"/>
      <c r="F3" s="22"/>
      <c r="G3" s="22"/>
    </row>
    <row r="4" spans="1:7" ht="12" customHeight="1" x14ac:dyDescent="0.25">
      <c r="A4" t="s">
        <v>1</v>
      </c>
      <c r="F4" s="22"/>
      <c r="G4" s="22"/>
    </row>
    <row r="5" spans="1:7" ht="21" x14ac:dyDescent="0.25">
      <c r="A5" s="23" t="s">
        <v>2</v>
      </c>
      <c r="B5" s="23" t="s">
        <v>3</v>
      </c>
      <c r="C5" s="24" t="s">
        <v>4</v>
      </c>
      <c r="D5" s="24" t="s">
        <v>5</v>
      </c>
      <c r="E5" s="25" t="s">
        <v>6</v>
      </c>
      <c r="F5" s="26" t="s">
        <v>7</v>
      </c>
      <c r="G5" s="26" t="s">
        <v>8</v>
      </c>
    </row>
    <row r="6" spans="1:7" x14ac:dyDescent="0.25">
      <c r="A6" s="50" t="s">
        <v>25</v>
      </c>
      <c r="B6" s="51"/>
      <c r="C6" s="51"/>
      <c r="D6" s="51"/>
      <c r="E6" s="51"/>
      <c r="F6" s="51"/>
      <c r="G6" s="52"/>
    </row>
    <row r="7" spans="1:7" x14ac:dyDescent="0.25">
      <c r="A7" s="8">
        <v>1</v>
      </c>
      <c r="B7" s="17" t="s">
        <v>19</v>
      </c>
      <c r="C7" s="10" t="s">
        <v>17</v>
      </c>
      <c r="D7" s="11" t="s">
        <v>10</v>
      </c>
      <c r="E7" s="11">
        <v>1</v>
      </c>
      <c r="F7" s="41"/>
      <c r="G7" s="4">
        <f>E7*F7</f>
        <v>0</v>
      </c>
    </row>
    <row r="8" spans="1:7" x14ac:dyDescent="0.25">
      <c r="A8" s="12">
        <f>A7+1</f>
        <v>2</v>
      </c>
      <c r="B8" s="18" t="s">
        <v>20</v>
      </c>
      <c r="C8" s="10" t="s">
        <v>16</v>
      </c>
      <c r="D8" s="11" t="s">
        <v>11</v>
      </c>
      <c r="E8" s="11">
        <v>246</v>
      </c>
      <c r="F8" s="41"/>
      <c r="G8" s="4">
        <f t="shared" ref="G8:G13" si="0">E8*F8</f>
        <v>0</v>
      </c>
    </row>
    <row r="9" spans="1:7" ht="26.4" x14ac:dyDescent="0.25">
      <c r="A9" s="12">
        <f t="shared" ref="A9:A11" si="1">A8+1</f>
        <v>3</v>
      </c>
      <c r="B9" s="29" t="s">
        <v>21</v>
      </c>
      <c r="C9" s="10" t="s">
        <v>14</v>
      </c>
      <c r="D9" s="11" t="s">
        <v>11</v>
      </c>
      <c r="E9" s="11">
        <v>186</v>
      </c>
      <c r="F9" s="41"/>
      <c r="G9" s="4">
        <f t="shared" si="0"/>
        <v>0</v>
      </c>
    </row>
    <row r="10" spans="1:7" ht="26.4" x14ac:dyDescent="0.25">
      <c r="A10" s="12">
        <f t="shared" si="1"/>
        <v>4</v>
      </c>
      <c r="B10" s="13" t="s">
        <v>22</v>
      </c>
      <c r="C10" s="10" t="s">
        <v>14</v>
      </c>
      <c r="D10" s="11" t="s">
        <v>11</v>
      </c>
      <c r="E10" s="11">
        <v>193</v>
      </c>
      <c r="F10" s="41"/>
      <c r="G10" s="4">
        <f t="shared" si="0"/>
        <v>0</v>
      </c>
    </row>
    <row r="11" spans="1:7" ht="39.6" x14ac:dyDescent="0.25">
      <c r="A11" s="12">
        <f t="shared" si="1"/>
        <v>5</v>
      </c>
      <c r="B11" s="29" t="s">
        <v>23</v>
      </c>
      <c r="C11" s="19" t="s">
        <v>15</v>
      </c>
      <c r="D11" s="20" t="s">
        <v>10</v>
      </c>
      <c r="E11" s="20">
        <v>1</v>
      </c>
      <c r="F11" s="42"/>
      <c r="G11" s="5">
        <f t="shared" si="0"/>
        <v>0</v>
      </c>
    </row>
    <row r="12" spans="1:7" ht="26.4" x14ac:dyDescent="0.25">
      <c r="A12" s="12">
        <v>6</v>
      </c>
      <c r="B12" s="13" t="s">
        <v>31</v>
      </c>
      <c r="C12" s="10" t="s">
        <v>18</v>
      </c>
      <c r="D12" s="11" t="s">
        <v>12</v>
      </c>
      <c r="E12" s="11">
        <v>1</v>
      </c>
      <c r="F12" s="41"/>
      <c r="G12" s="4">
        <f t="shared" ref="G12" si="2">E12*F12</f>
        <v>0</v>
      </c>
    </row>
    <row r="13" spans="1:7" x14ac:dyDescent="0.25">
      <c r="A13" s="12">
        <v>7</v>
      </c>
      <c r="B13" s="13" t="s">
        <v>24</v>
      </c>
      <c r="C13" s="10" t="s">
        <v>18</v>
      </c>
      <c r="D13" s="11" t="s">
        <v>12</v>
      </c>
      <c r="E13" s="11">
        <v>6</v>
      </c>
      <c r="F13" s="41"/>
      <c r="G13" s="4">
        <f t="shared" si="0"/>
        <v>0</v>
      </c>
    </row>
    <row r="14" spans="1:7" x14ac:dyDescent="0.25">
      <c r="A14" s="12">
        <v>8</v>
      </c>
      <c r="B14" s="15" t="s">
        <v>27</v>
      </c>
      <c r="C14" s="10" t="s">
        <v>29</v>
      </c>
      <c r="D14" s="11" t="s">
        <v>11</v>
      </c>
      <c r="E14" s="16">
        <v>441</v>
      </c>
      <c r="F14" s="41"/>
      <c r="G14" s="4">
        <f t="shared" ref="G14" si="3">E14*F14</f>
        <v>0</v>
      </c>
    </row>
    <row r="15" spans="1:7" x14ac:dyDescent="0.25">
      <c r="A15" s="50" t="s">
        <v>34</v>
      </c>
      <c r="B15" s="51"/>
      <c r="C15" s="51"/>
      <c r="D15" s="51"/>
      <c r="E15" s="51"/>
      <c r="F15" s="51"/>
      <c r="G15" s="52"/>
    </row>
    <row r="16" spans="1:7" x14ac:dyDescent="0.25">
      <c r="A16" s="8">
        <v>1</v>
      </c>
      <c r="B16" s="9" t="s">
        <v>26</v>
      </c>
      <c r="C16" s="10" t="s">
        <v>13</v>
      </c>
      <c r="D16" s="11" t="s">
        <v>12</v>
      </c>
      <c r="E16" s="11">
        <v>2</v>
      </c>
      <c r="F16" s="41"/>
      <c r="G16" s="4">
        <f t="shared" ref="G16:G23" si="4">E16*F16</f>
        <v>0</v>
      </c>
    </row>
    <row r="17" spans="1:7" ht="39.6" x14ac:dyDescent="0.25">
      <c r="A17" s="12">
        <v>2</v>
      </c>
      <c r="B17" s="13" t="s">
        <v>28</v>
      </c>
      <c r="C17" s="10" t="s">
        <v>30</v>
      </c>
      <c r="D17" s="11" t="s">
        <v>10</v>
      </c>
      <c r="E17" s="11">
        <v>1</v>
      </c>
      <c r="F17" s="41"/>
      <c r="G17" s="4">
        <f t="shared" ref="G17:G19" si="5">E17*F17</f>
        <v>0</v>
      </c>
    </row>
    <row r="18" spans="1:7" ht="26.4" x14ac:dyDescent="0.25">
      <c r="A18" s="12">
        <v>3</v>
      </c>
      <c r="B18" s="13" t="s">
        <v>21</v>
      </c>
      <c r="C18" s="10" t="s">
        <v>14</v>
      </c>
      <c r="D18" s="11" t="s">
        <v>11</v>
      </c>
      <c r="E18" s="11">
        <v>162</v>
      </c>
      <c r="F18" s="41"/>
      <c r="G18" s="4">
        <f t="shared" ref="G18" si="6">E18*F18</f>
        <v>0</v>
      </c>
    </row>
    <row r="19" spans="1:7" ht="39.6" x14ac:dyDescent="0.25">
      <c r="A19" s="12">
        <v>4</v>
      </c>
      <c r="B19" s="29" t="s">
        <v>23</v>
      </c>
      <c r="C19" s="10" t="s">
        <v>15</v>
      </c>
      <c r="D19" s="11" t="s">
        <v>10</v>
      </c>
      <c r="E19" s="11">
        <v>1</v>
      </c>
      <c r="F19" s="41"/>
      <c r="G19" s="4">
        <f t="shared" si="5"/>
        <v>0</v>
      </c>
    </row>
    <row r="20" spans="1:7" x14ac:dyDescent="0.25">
      <c r="A20" s="12">
        <v>5</v>
      </c>
      <c r="B20" s="13" t="s">
        <v>24</v>
      </c>
      <c r="C20" s="10" t="s">
        <v>18</v>
      </c>
      <c r="D20" s="11" t="s">
        <v>12</v>
      </c>
      <c r="E20" s="11">
        <v>1</v>
      </c>
      <c r="F20" s="41"/>
      <c r="G20" s="4">
        <f t="shared" si="4"/>
        <v>0</v>
      </c>
    </row>
    <row r="21" spans="1:7" ht="26.4" x14ac:dyDescent="0.25">
      <c r="A21" s="12">
        <f t="shared" ref="A21" si="7">A20+1</f>
        <v>6</v>
      </c>
      <c r="B21" s="13" t="s">
        <v>33</v>
      </c>
      <c r="C21" s="10" t="s">
        <v>18</v>
      </c>
      <c r="D21" s="11" t="s">
        <v>12</v>
      </c>
      <c r="E21" s="11">
        <v>5</v>
      </c>
      <c r="F21" s="41"/>
      <c r="G21" s="4">
        <f>E21*F21</f>
        <v>0</v>
      </c>
    </row>
    <row r="22" spans="1:7" ht="26.4" x14ac:dyDescent="0.25">
      <c r="A22" s="12">
        <v>7</v>
      </c>
      <c r="B22" s="14" t="s">
        <v>32</v>
      </c>
      <c r="C22" s="10" t="s">
        <v>18</v>
      </c>
      <c r="D22" s="11" t="s">
        <v>12</v>
      </c>
      <c r="E22" s="11">
        <v>1</v>
      </c>
      <c r="F22" s="41"/>
      <c r="G22" s="4">
        <f t="shared" si="4"/>
        <v>0</v>
      </c>
    </row>
    <row r="23" spans="1:7" x14ac:dyDescent="0.25">
      <c r="A23" s="12">
        <v>8</v>
      </c>
      <c r="B23" s="15" t="s">
        <v>27</v>
      </c>
      <c r="C23" s="10" t="s">
        <v>29</v>
      </c>
      <c r="D23" s="11" t="s">
        <v>11</v>
      </c>
      <c r="E23" s="16">
        <v>168</v>
      </c>
      <c r="F23" s="41"/>
      <c r="G23" s="4">
        <f t="shared" si="4"/>
        <v>0</v>
      </c>
    </row>
    <row r="24" spans="1:7" x14ac:dyDescent="0.25">
      <c r="A24" s="30"/>
      <c r="G24" s="31"/>
    </row>
    <row r="25" spans="1:7" ht="13.8" x14ac:dyDescent="0.25">
      <c r="A25" s="30"/>
      <c r="B25" s="27"/>
      <c r="C25" s="27"/>
      <c r="D25" s="32"/>
      <c r="E25" s="33"/>
      <c r="F25" s="43"/>
      <c r="G25" s="44"/>
    </row>
    <row r="26" spans="1:7" ht="13.8" x14ac:dyDescent="0.25">
      <c r="A26" s="7" t="s">
        <v>9</v>
      </c>
      <c r="D26" s="32"/>
      <c r="E26" s="33"/>
      <c r="F26" s="45">
        <f>SUM(G7:G23)</f>
        <v>0</v>
      </c>
      <c r="G26" s="46"/>
    </row>
    <row r="27" spans="1:7" ht="13.8" x14ac:dyDescent="0.25">
      <c r="A27" s="7"/>
      <c r="D27" s="32"/>
      <c r="E27" s="33"/>
      <c r="F27" s="28"/>
      <c r="G27" s="6"/>
    </row>
    <row r="28" spans="1:7" ht="13.8" x14ac:dyDescent="0.25">
      <c r="A28" s="7"/>
      <c r="D28" s="32"/>
      <c r="E28" s="33"/>
      <c r="F28" s="53"/>
      <c r="G28" s="54"/>
    </row>
    <row r="29" spans="1:7" x14ac:dyDescent="0.25">
      <c r="A29" s="30"/>
      <c r="G29" s="31" t="s">
        <v>35</v>
      </c>
    </row>
    <row r="30" spans="1:7" x14ac:dyDescent="0.25">
      <c r="A30" s="30"/>
      <c r="G30" s="34"/>
    </row>
    <row r="31" spans="1:7" x14ac:dyDescent="0.25">
      <c r="A31" s="30"/>
      <c r="G31" s="31"/>
    </row>
    <row r="32" spans="1:7" x14ac:dyDescent="0.25">
      <c r="A32" s="35"/>
      <c r="B32" s="36"/>
      <c r="C32" s="36"/>
      <c r="D32" s="37"/>
      <c r="E32" s="38"/>
      <c r="F32" s="39"/>
      <c r="G32" s="40"/>
    </row>
  </sheetData>
  <sheetProtection algorithmName="SHA-512" hashValue="3HVirxHfw5slF+4i9G7eQ/lc20NwN0oNaIR4dHxk4EYanT6v55xI4eUFcvp/7V9+NhjAL0iMaBQtVIUZ1GSP9g==" saltValue="4HkXJ+rDFldX+kGKQCtOcA==" spinCount="100000" sheet="1" objects="1" scenarios="1"/>
  <mergeCells count="7">
    <mergeCell ref="F25:G25"/>
    <mergeCell ref="F26:G26"/>
    <mergeCell ref="C1:D1"/>
    <mergeCell ref="A1:B1"/>
    <mergeCell ref="A2:B2"/>
    <mergeCell ref="A6:G6"/>
    <mergeCell ref="A15:G15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16:F23 F7:F14" xr:uid="{00000000-0002-0000-0100-000000000000}">
      <formula1>IF(F7&gt;=0,ROUND(F7,2),0.01)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 xml:space="preserve">&amp;LThe City of Winnipeg
Tender No1025-2025
&amp;CPage &amp;P&amp;R Bid Submission
Page 1          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Pang, Priscilla</cp:lastModifiedBy>
  <cp:revision/>
  <cp:lastPrinted>2026-01-19T17:46:01Z</cp:lastPrinted>
  <dcterms:created xsi:type="dcterms:W3CDTF">1999-10-18T14:40:40Z</dcterms:created>
  <dcterms:modified xsi:type="dcterms:W3CDTF">2026-01-19T21:21:28Z</dcterms:modified>
  <cp:category/>
  <cp:contentStatus/>
</cp:coreProperties>
</file>