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91-2025\WORK IN PROGRESS\1091-2025\"/>
    </mc:Choice>
  </mc:AlternateContent>
  <xr:revisionPtr revIDLastSave="0" documentId="8_{62096613-2729-46F1-9052-094FA0F601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091-2025 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'1091-2025 Unit prices'!$A$5:$G$12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'1091-2025 Unit prices'!$A$1:$G$19</definedName>
    <definedName name="Print_Area_1">'1091-2025 Unit prices'!$A$6:$G$39</definedName>
    <definedName name="Print_Area_2">#REF!</definedName>
    <definedName name="_xlnm.Print_Titles" localSheetId="0">'1091-2025 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F15" i="2" l="1"/>
  <c r="A7" i="2" l="1"/>
  <c r="A8" i="2" l="1"/>
  <c r="A9" i="2" s="1"/>
  <c r="A10" i="2" s="1"/>
  <c r="A11" i="2" s="1"/>
  <c r="A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<sst xmlns="http://schemas.openxmlformats.org/spreadsheetml/2006/main" count="41" uniqueCount="29">
  <si>
    <t>FORM B:PRICES</t>
  </si>
  <si>
    <t>(See "Prices" clause in tender document)</t>
  </si>
  <si>
    <t>UNIT PRICES</t>
  </si>
  <si>
    <t>Item</t>
  </si>
  <si>
    <t>Description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</si>
  <si>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</si>
  <si>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</si>
  <si>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</si>
  <si>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</si>
  <si>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</si>
  <si>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</si>
  <si>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</si>
  <si>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</si>
  <si>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SUPPLY AND DELIVERY OF COPPER PIPE-TYPE K</t>
  </si>
  <si>
    <t>Copper Pipe ¾ inch x 66 foot type “K”</t>
  </si>
  <si>
    <t>Copper Pipe 1.0 inch x 66 foot type “K”</t>
  </si>
  <si>
    <t>Copper Pipe 2.0 inch x 20 foot type “K”</t>
  </si>
  <si>
    <t>Copper Pipe ¾ inch x 100 foot type “K”</t>
  </si>
  <si>
    <t>Copper Pipe 1.0 inch x 100 foot type “K”</t>
  </si>
  <si>
    <t>E2.1.1</t>
  </si>
  <si>
    <t>E2.1.2</t>
  </si>
  <si>
    <t>E2.1.3</t>
  </si>
  <si>
    <t>E2.1.4</t>
  </si>
  <si>
    <t>E2.1.5</t>
  </si>
  <si>
    <t>E2.1.6</t>
  </si>
  <si>
    <t>E2.1.7</t>
  </si>
  <si>
    <t>Spec. Ref</t>
  </si>
  <si>
    <t>Copper Pipe 1½ inch x 66 foot type “K”</t>
  </si>
  <si>
    <t>Copper Pipe 1½ inch x 100 foot type “K”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</si>
</sst>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/>
    <xf numFmtId="0" fontId="37" fillId="24" borderId="14" xfId="1" applyFont="1" applyBorder="1"/>
    <xf numFmtId="0" fontId="37" fillId="24" borderId="14" xfId="1" applyFont="1" applyBorder="1" applyAlignment="1">
      <alignment horizontal="center"/>
    </xf>
    <xf numFmtId="164" fontId="41" fillId="0" borderId="2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1" fillId="0" borderId="12" xfId="0" applyNumberFormat="1" applyFont="1" applyBorder="1" applyAlignment="1" applyProtection="1">
      <alignment horizont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37" fillId="24" borderId="14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16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0" fillId="0" borderId="19" xfId="0" applyNumberFormat="1" applyBorder="1" applyAlignment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9"/>
  <sheetViews>
    <sheetView showGridLines="0" tabSelected="1" showWhiteSpace="0" view="pageLayout" zoomScaleNormal="100" zoomScaleSheetLayoutView="100" workbookViewId="0">
      <selection activeCell="E17" sqref="E16:G17"/>
    </sheetView>
  </sheetViews>
  <sheetFormatPr defaultColWidth="9.1796875" defaultRowHeight="12.5" x14ac:dyDescent="0.25"/>
  <cols>
    <col min="1" max="1" width="5.7265625" customWidth="1"/>
    <col min="2" max="2" width="37.7265625" customWidth="1"/>
    <col min="3" max="3" width="14.1796875" customWidth="1"/>
    <col min="4" max="4" width="13.7265625" style="4" customWidth="1"/>
    <col min="5" max="5" width="10.7265625" style="3" customWidth="1"/>
    <col min="6" max="6" width="12.81640625" style="6" customWidth="1"/>
    <col min="7" max="7" width="14.7265625" style="6" customWidth="1"/>
  </cols>
  <sheetData>
    <row r="1" spans="1:7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A2" s="57" t="s">
        <v>1</v>
      </c>
      <c r="B2" s="57"/>
      <c r="C2" s="57"/>
      <c r="D2" s="57"/>
      <c r="E2" s="57"/>
      <c r="F2" s="57"/>
      <c r="G2" s="57"/>
    </row>
    <row r="3" spans="1:7" x14ac:dyDescent="0.25">
      <c r="A3" s="58" t="s">
        <v>13</v>
      </c>
      <c r="B3" s="57"/>
      <c r="C3" s="57"/>
      <c r="D3" s="57"/>
      <c r="E3" s="57"/>
      <c r="F3" s="57"/>
      <c r="G3" s="57"/>
    </row>
    <row r="4" spans="1:7" x14ac:dyDescent="0.25">
      <c r="A4" t="s">
        <v>2</v>
      </c>
      <c r="F4" s="8"/>
      <c r="G4" s="8"/>
    </row>
    <row r="5" spans="1:7" ht="20.5" x14ac:dyDescent="0.25">
      <c r="A5" s="9" t="s">
        <v>3</v>
      </c>
      <c r="B5" s="9" t="s">
        <v>4</v>
      </c>
      <c r="C5" s="10" t="s">
        <v>26</v>
      </c>
      <c r="D5" s="10" t="s">
        <v>5</v>
      </c>
      <c r="E5" s="11" t="s">
        <v>6</v>
      </c>
      <c r="F5" s="47" t="s">
        <v>7</v>
      </c>
      <c r="G5" s="12" t="s">
        <v>8</v>
      </c>
    </row>
    <row r="6" spans="1:7" ht="17.25" customHeight="1" x14ac:dyDescent="0.25">
      <c r="A6" s="13">
        <v>1</v>
      </c>
      <c r="B6" s="14" t="s">
        <v>14</v>
      </c>
      <c r="C6" s="14" t="s">
        <v>19</v>
      </c>
      <c r="D6" s="15" t="s">
        <v>9</v>
      </c>
      <c r="E6" s="16">
        <v>150</v>
      </c>
      <c r="F6" s="5" t="s">
        <v>11</v>
      </c>
      <c r="G6" s="17" t="str">
        <f>IF(OR(ISTEXT(F6),ISBLANK(F6)), "$   - ",ROUND(E6*F6,2))</f>
        <v xml:space="preserve">$   - </v>
      </c>
    </row>
    <row r="7" spans="1:7" ht="17.25" customHeight="1" x14ac:dyDescent="0.25">
      <c r="A7" s="18">
        <f>A6+1</f>
        <v>2</v>
      </c>
      <c r="B7" s="19" t="s">
        <v>15</v>
      </c>
      <c r="C7" s="19" t="s">
        <v>20</v>
      </c>
      <c r="D7" s="15" t="s">
        <v>9</v>
      </c>
      <c r="E7" s="16">
        <v>15</v>
      </c>
      <c r="F7" s="5" t="s">
        <v>11</v>
      </c>
      <c r="G7" s="17" t="str">
        <f>IF(OR(ISTEXT(F7),ISBLANK(F7)), "$   - ",ROUND(E7*F7,2))</f>
        <v xml:space="preserve">$   - </v>
      </c>
    </row>
    <row r="8" spans="1:7" ht="17.25" customHeight="1" x14ac:dyDescent="0.25">
      <c r="A8" s="18">
        <f t="shared" ref="A8:A12" si="0">A7+1</f>
        <v>3</v>
      </c>
      <c r="B8" s="19" t="s">
        <v>27</v>
      </c>
      <c r="C8" s="19" t="s">
        <v>21</v>
      </c>
      <c r="D8" s="15" t="s">
        <v>9</v>
      </c>
      <c r="E8" s="16">
        <v>5</v>
      </c>
      <c r="F8" s="5" t="s">
        <v>11</v>
      </c>
      <c r="G8" s="17" t="str">
        <f t="shared" ref="G8:G12" si="1">IF(OR(ISTEXT(F8),ISBLANK(F8)), "$   - ",ROUND(E8*F8,2))</f>
        <v xml:space="preserve">$   - </v>
      </c>
    </row>
    <row r="9" spans="1:7" ht="17.25" customHeight="1" x14ac:dyDescent="0.25">
      <c r="A9" s="18">
        <f t="shared" si="0"/>
        <v>4</v>
      </c>
      <c r="B9" s="19" t="s">
        <v>16</v>
      </c>
      <c r="C9" s="19" t="s">
        <v>22</v>
      </c>
      <c r="D9" s="15" t="s">
        <v>9</v>
      </c>
      <c r="E9" s="16">
        <v>5</v>
      </c>
      <c r="F9" s="5" t="s">
        <v>11</v>
      </c>
      <c r="G9" s="17" t="str">
        <f t="shared" si="1"/>
        <v xml:space="preserve">$   - </v>
      </c>
    </row>
    <row r="10" spans="1:7" ht="17.25" customHeight="1" x14ac:dyDescent="0.25">
      <c r="A10" s="18">
        <f t="shared" si="0"/>
        <v>5</v>
      </c>
      <c r="B10" s="19" t="s">
        <v>17</v>
      </c>
      <c r="C10" s="19" t="s">
        <v>23</v>
      </c>
      <c r="D10" s="15" t="s">
        <v>9</v>
      </c>
      <c r="E10" s="16">
        <v>10</v>
      </c>
      <c r="F10" s="5" t="s">
        <v>11</v>
      </c>
      <c r="G10" s="17" t="str">
        <f t="shared" si="1"/>
        <v xml:space="preserve">$   - </v>
      </c>
    </row>
    <row r="11" spans="1:7" ht="17.25" customHeight="1" x14ac:dyDescent="0.25">
      <c r="A11" s="18">
        <f t="shared" si="0"/>
        <v>6</v>
      </c>
      <c r="B11" s="19" t="s">
        <v>18</v>
      </c>
      <c r="C11" s="19" t="s">
        <v>24</v>
      </c>
      <c r="D11" s="15" t="s">
        <v>9</v>
      </c>
      <c r="E11" s="16">
        <v>5</v>
      </c>
      <c r="F11" s="5" t="s">
        <v>11</v>
      </c>
      <c r="G11" s="17" t="str">
        <f t="shared" si="1"/>
        <v xml:space="preserve">$   - </v>
      </c>
    </row>
    <row r="12" spans="1:7" ht="17.25" customHeight="1" thickBot="1" x14ac:dyDescent="0.3">
      <c r="A12" s="18">
        <f t="shared" si="0"/>
        <v>7</v>
      </c>
      <c r="B12" s="19" t="s">
        <v>28</v>
      </c>
      <c r="C12" s="20" t="s">
        <v>25</v>
      </c>
      <c r="D12" s="15" t="s">
        <v>9</v>
      </c>
      <c r="E12" s="16">
        <v>2</v>
      </c>
      <c r="F12" s="5" t="s">
        <v>11</v>
      </c>
      <c r="G12" s="17" t="str">
        <f t="shared" si="1"/>
        <v xml:space="preserve">$   - </v>
      </c>
    </row>
    <row r="13" spans="1:7" ht="14.5" thickTop="1" x14ac:dyDescent="0.3">
      <c r="A13" s="21"/>
      <c r="B13" s="22"/>
      <c r="C13" s="22"/>
      <c r="D13" s="23"/>
      <c r="E13" s="24"/>
      <c r="F13" s="25"/>
      <c r="G13" s="26"/>
    </row>
    <row r="14" spans="1:7" ht="14" x14ac:dyDescent="0.3">
      <c r="B14" s="27"/>
      <c r="C14" s="27"/>
      <c r="D14" s="28"/>
      <c r="E14" s="29"/>
      <c r="F14" s="53"/>
      <c r="G14" s="54"/>
    </row>
    <row r="15" spans="1:7" ht="14" x14ac:dyDescent="0.3">
      <c r="A15" s="30" t="s">
        <v>12</v>
      </c>
      <c r="B15" s="31"/>
      <c r="C15" s="31"/>
      <c r="D15" s="32"/>
      <c r="E15" s="27"/>
      <c r="F15" s="51">
        <f>SUM(G6:G12)</f>
        <v>0</v>
      </c>
      <c r="G15" s="52"/>
    </row>
    <row r="16" spans="1:7" ht="13" x14ac:dyDescent="0.3">
      <c r="A16" s="33"/>
      <c r="B16" s="34"/>
      <c r="C16" s="34"/>
      <c r="D16" s="35"/>
      <c r="E16" s="48"/>
      <c r="F16" s="49"/>
      <c r="G16" s="50"/>
    </row>
    <row r="17" spans="1:7" x14ac:dyDescent="0.25">
      <c r="A17" s="36"/>
      <c r="B17" s="34"/>
      <c r="C17" s="34"/>
      <c r="D17" s="35"/>
      <c r="E17" s="44"/>
      <c r="F17" s="45"/>
      <c r="G17" s="46"/>
    </row>
    <row r="18" spans="1:7" x14ac:dyDescent="0.25">
      <c r="A18" s="36"/>
      <c r="B18" s="34"/>
      <c r="C18" s="34"/>
      <c r="D18" s="35"/>
      <c r="E18" s="59" t="s">
        <v>10</v>
      </c>
      <c r="F18" s="59"/>
      <c r="G18" s="40"/>
    </row>
    <row r="19" spans="1:7" x14ac:dyDescent="0.25">
      <c r="A19" s="41"/>
      <c r="B19" s="42"/>
      <c r="C19" s="42"/>
      <c r="D19" s="43"/>
      <c r="E19" s="37"/>
      <c r="F19" s="38"/>
      <c r="G19" s="39"/>
    </row>
    <row r="21" spans="1:7" ht="13" x14ac:dyDescent="0.3">
      <c r="A21" s="1"/>
    </row>
    <row r="22" spans="1:7" x14ac:dyDescent="0.25">
      <c r="A22" s="2"/>
      <c r="B22" s="55"/>
      <c r="C22" s="55"/>
      <c r="D22" s="55"/>
      <c r="E22" s="55"/>
      <c r="F22" s="7"/>
      <c r="G22" s="7"/>
    </row>
    <row r="23" spans="1:7" x14ac:dyDescent="0.25">
      <c r="A23" s="2"/>
      <c r="B23" s="55"/>
      <c r="C23" s="55"/>
      <c r="D23" s="55"/>
      <c r="E23" s="55"/>
      <c r="F23" s="7"/>
      <c r="G23" s="7"/>
    </row>
    <row r="24" spans="1:7" x14ac:dyDescent="0.25">
      <c r="A24" s="2"/>
      <c r="B24" s="55"/>
      <c r="C24" s="55"/>
      <c r="D24" s="55"/>
      <c r="E24" s="55"/>
      <c r="F24" s="7"/>
      <c r="G24" s="7"/>
    </row>
    <row r="25" spans="1:7" x14ac:dyDescent="0.25">
      <c r="A25" s="2"/>
      <c r="B25" s="55"/>
      <c r="C25" s="55"/>
      <c r="D25" s="55"/>
      <c r="E25" s="55"/>
      <c r="F25" s="7"/>
      <c r="G25" s="7"/>
    </row>
    <row r="26" spans="1:7" x14ac:dyDescent="0.25">
      <c r="A26" s="2"/>
      <c r="B26" s="55"/>
      <c r="C26" s="55"/>
      <c r="D26" s="55"/>
      <c r="E26" s="55"/>
      <c r="F26" s="7"/>
      <c r="G26" s="7"/>
    </row>
    <row r="27" spans="1:7" x14ac:dyDescent="0.25">
      <c r="A27" s="2"/>
      <c r="B27" s="55"/>
      <c r="C27" s="55"/>
      <c r="D27" s="55"/>
      <c r="E27" s="55"/>
      <c r="F27" s="7"/>
      <c r="G27" s="7"/>
    </row>
    <row r="28" spans="1:7" x14ac:dyDescent="0.25">
      <c r="A28" s="2"/>
      <c r="B28" s="55"/>
      <c r="C28" s="55"/>
      <c r="D28" s="55"/>
      <c r="E28" s="55"/>
      <c r="F28" s="7"/>
      <c r="G28" s="7"/>
    </row>
    <row r="29" spans="1:7" x14ac:dyDescent="0.25">
      <c r="A29" s="2"/>
      <c r="B29" s="55"/>
      <c r="C29" s="55"/>
      <c r="D29" s="55"/>
      <c r="E29" s="55"/>
      <c r="F29" s="7"/>
      <c r="G29" s="7"/>
    </row>
    <row r="30" spans="1:7" x14ac:dyDescent="0.25">
      <c r="A30" s="2"/>
      <c r="B30" s="55"/>
      <c r="C30" s="55"/>
      <c r="D30" s="55"/>
      <c r="E30" s="55"/>
      <c r="F30" s="7"/>
      <c r="G30" s="7"/>
    </row>
    <row r="31" spans="1:7" x14ac:dyDescent="0.25">
      <c r="A31" s="2"/>
      <c r="B31" s="55"/>
      <c r="C31" s="55"/>
      <c r="D31" s="55"/>
      <c r="E31" s="55"/>
      <c r="F31" s="7"/>
      <c r="G31" s="7"/>
    </row>
    <row r="32" spans="1:7" x14ac:dyDescent="0.25">
      <c r="A32" s="2"/>
      <c r="B32" s="55"/>
      <c r="C32" s="55"/>
      <c r="D32" s="55"/>
      <c r="E32" s="55"/>
      <c r="F32" s="7"/>
      <c r="G32" s="7"/>
    </row>
    <row r="33" spans="1:7" x14ac:dyDescent="0.25">
      <c r="A33" s="2"/>
      <c r="B33" s="55"/>
      <c r="C33" s="55"/>
      <c r="D33" s="55"/>
      <c r="E33" s="55"/>
      <c r="F33" s="7"/>
      <c r="G33" s="7"/>
    </row>
    <row r="34" spans="1:7" x14ac:dyDescent="0.25">
      <c r="A34" s="2"/>
      <c r="B34" s="55"/>
      <c r="C34" s="55"/>
      <c r="D34" s="55"/>
      <c r="E34" s="55"/>
      <c r="F34" s="7"/>
      <c r="G34" s="7"/>
    </row>
    <row r="35" spans="1:7" x14ac:dyDescent="0.25">
      <c r="A35" s="2"/>
      <c r="B35" s="55"/>
      <c r="C35" s="55"/>
      <c r="D35" s="55"/>
      <c r="E35" s="55"/>
      <c r="F35" s="7"/>
      <c r="G35" s="7"/>
    </row>
    <row r="36" spans="1:7" x14ac:dyDescent="0.25">
      <c r="A36" s="2"/>
      <c r="B36" s="55"/>
      <c r="C36" s="55"/>
      <c r="D36" s="55"/>
      <c r="E36" s="55"/>
      <c r="F36" s="7"/>
      <c r="G36" s="7"/>
    </row>
    <row r="37" spans="1:7" x14ac:dyDescent="0.25">
      <c r="A37" s="2"/>
      <c r="B37" s="55"/>
      <c r="C37" s="55"/>
      <c r="D37" s="55"/>
      <c r="E37" s="55"/>
      <c r="F37" s="7"/>
      <c r="G37" s="7"/>
    </row>
    <row r="38" spans="1:7" x14ac:dyDescent="0.25">
      <c r="A38" s="2"/>
      <c r="B38" s="55"/>
      <c r="C38" s="55"/>
      <c r="D38" s="55"/>
      <c r="E38" s="55"/>
      <c r="F38" s="7"/>
      <c r="G38" s="7"/>
    </row>
    <row r="39" spans="1:7" x14ac:dyDescent="0.25">
      <c r="A39" s="2"/>
      <c r="B39" s="55"/>
      <c r="C39" s="55"/>
      <c r="D39" s="55"/>
      <c r="E39" s="55"/>
      <c r="F39" s="7"/>
      <c r="G39" s="7"/>
    </row>
  </sheetData>
  <sheetProtection selectLockedCells="1"/>
  <mergeCells count="24">
    <mergeCell ref="A1:G1"/>
    <mergeCell ref="A2:G2"/>
    <mergeCell ref="A3:G3"/>
    <mergeCell ref="B39:E39"/>
    <mergeCell ref="B32:E32"/>
    <mergeCell ref="B33:E33"/>
    <mergeCell ref="B36:E36"/>
    <mergeCell ref="B37:E37"/>
    <mergeCell ref="B35:E35"/>
    <mergeCell ref="B34:E34"/>
    <mergeCell ref="E18:F18"/>
    <mergeCell ref="B22:E22"/>
    <mergeCell ref="B30:E30"/>
    <mergeCell ref="B38:E38"/>
    <mergeCell ref="B31:E31"/>
    <mergeCell ref="B26:E26"/>
    <mergeCell ref="F15:G15"/>
    <mergeCell ref="F14:G14"/>
    <mergeCell ref="B27:E27"/>
    <mergeCell ref="B28:E28"/>
    <mergeCell ref="B29:E29"/>
    <mergeCell ref="B23:E23"/>
    <mergeCell ref="B24:E24"/>
    <mergeCell ref="B25:E2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2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 1091-2025
&amp;C                     &amp;R Bid Submission
Page 4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1091-2025 Unit prices</vt:lpstr>
      <vt:lpstr>Sheet1</vt:lpstr>
      <vt:lpstr>'1091-2025 Unit prices'!Print_Area</vt:lpstr>
      <vt:lpstr>Print_Area_1</vt:lpstr>
      <vt:lpstr>'1091-2025 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cp:lastPrinted>2025-11-27T20:45:50Z</cp:lastPrinted>
  <dcterms:created xsi:type="dcterms:W3CDTF">1999-10-18T14:40:40Z</dcterms:created>
  <dcterms:modified xsi:type="dcterms:W3CDTF">2025-12-01T16:59:12Z</dcterms:modified>
  <cp:category/>
  <cp:contentStatus/>
</cp:coreProperties>
</file>