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pincock\Desktop\152_2025\"/>
    </mc:Choice>
  </mc:AlternateContent>
  <xr:revisionPtr revIDLastSave="0" documentId="13_ncr:1_{252181F4-010A-4FC4-BC1D-E9BE60183DC4}" xr6:coauthVersionLast="36" xr6:coauthVersionMax="47" xr10:uidLastSave="{00000000-0000-0000-0000-000000000000}"/>
  <bookViews>
    <workbookView xWindow="0" yWindow="0" windowWidth="21570" windowHeight="79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8" i="2" l="1"/>
  <c r="G7" i="2" l="1"/>
  <c r="G6" i="2"/>
  <c r="G10" i="2"/>
  <c r="G11" i="2"/>
  <c r="G9" i="2"/>
  <c r="G12" i="2"/>
  <c r="F15" i="2" l="1"/>
  <c r="A7" i="2" l="1"/>
  <c r="A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<sst xmlns="http://schemas.openxmlformats.org/spreadsheetml/2006/main" count="39" uniqueCount="29">
  <si>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</si>
  <si>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</si>
  <si>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</si>
  <si>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</si>
  <si>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</si>
  <si>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</si>
  <si>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</si>
  <si>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</si>
  <si>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</si>
  <si>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</si>
  <si>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</si>
  <si>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</si>
  <si>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</si>
  <si>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</si>
  <si>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Mobilization</t>
  </si>
  <si>
    <t xml:space="preserve">Replacement of crushed culvert </t>
  </si>
  <si>
    <t>cubic meters</t>
  </si>
  <si>
    <t>square meters</t>
  </si>
  <si>
    <t>Cash allowance</t>
  </si>
  <si>
    <t>E9</t>
  </si>
  <si>
    <t>E11</t>
  </si>
  <si>
    <t>E13</t>
  </si>
  <si>
    <t>E14</t>
  </si>
  <si>
    <t>E12</t>
  </si>
  <si>
    <t>E3</t>
  </si>
  <si>
    <t>Snow Removal and Storage on Site</t>
  </si>
  <si>
    <t>Removal and Disposal of Mulch Mounds</t>
  </si>
  <si>
    <t>Supply and installation of granular surface on existing roadways to meet proposed grades</t>
  </si>
  <si>
    <t>Earthworks and Grading of Tree Storage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</si>
</sst>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3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75" fontId="1" fillId="0" borderId="12" xfId="0" applyNumberFormat="1" applyFont="1" applyBorder="1" applyAlignment="1">
      <alignment horizontal="left" wrapText="1"/>
    </xf>
    <xf numFmtId="175" fontId="0" fillId="0" borderId="27" xfId="0" applyNumberFormat="1" applyBorder="1" applyAlignment="1">
      <alignment horizontal="right"/>
    </xf>
    <xf numFmtId="164" fontId="0" fillId="0" borderId="0" xfId="0" applyNumberFormat="1"/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8" xfId="1" applyFont="1" applyBorder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175" fontId="37" fillId="24" borderId="18" xfId="1" applyNumberFormat="1" applyFont="1" applyBorder="1" applyAlignment="1">
      <alignment horizontal="left"/>
    </xf>
    <xf numFmtId="175" fontId="37" fillId="24" borderId="24" xfId="1" applyNumberFormat="1" applyFont="1" applyBorder="1" applyAlignment="1">
      <alignment horizontal="left"/>
    </xf>
    <xf numFmtId="164" fontId="0" fillId="0" borderId="16" xfId="0" applyNumberFormat="1" applyBorder="1"/>
    <xf numFmtId="164" fontId="0" fillId="0" borderId="15" xfId="0" applyNumberFormat="1" applyBorder="1"/>
    <xf numFmtId="0" fontId="2" fillId="0" borderId="0" xfId="0" applyFont="1"/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164" fontId="41" fillId="0" borderId="20" xfId="0" applyNumberFormat="1" applyFont="1" applyBorder="1"/>
    <xf numFmtId="0" fontId="0" fillId="0" borderId="0" xfId="0" applyProtection="1">
      <protection locked="0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3" fillId="0" borderId="29" xfId="0" applyFont="1" applyBorder="1" applyAlignment="1" applyProtection="1">
      <alignment wrapText="1"/>
    </xf>
    <xf numFmtId="0" fontId="0" fillId="0" borderId="29" xfId="0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7" fontId="37" fillId="24" borderId="0" xfId="1" applyNumberFormat="1" applyFont="1" applyAlignment="1">
      <alignment horizontal="center"/>
    </xf>
    <xf numFmtId="0" fontId="37" fillId="24" borderId="23" xfId="1" applyFont="1" applyBorder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Font="1" applyBorder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39"/>
  <sheetViews>
    <sheetView showGridLines="0" tabSelected="1" view="pageLayout" topLeftCell="A4" zoomScaleNormal="100" zoomScaleSheetLayoutView="100" workbookViewId="0">
      <selection activeCell="F8" sqref="F8"/>
    </sheetView>
  </sheetViews>
  <sheetFormatPr defaultColWidth="9.140625"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5" customWidth="1"/>
    <col min="5" max="5" width="10.7109375" style="2" customWidth="1"/>
    <col min="6" max="6" width="12.42578125" style="3" customWidth="1"/>
    <col min="7" max="7" width="13.85546875" style="3" customWidth="1"/>
  </cols>
  <sheetData>
    <row r="1" spans="1:9" x14ac:dyDescent="0.2">
      <c r="A1" s="55"/>
      <c r="B1" s="55"/>
      <c r="C1" s="54" t="s">
        <v>0</v>
      </c>
      <c r="D1" s="54"/>
      <c r="E1" s="19"/>
      <c r="F1" s="20"/>
    </row>
    <row r="2" spans="1:9" x14ac:dyDescent="0.2">
      <c r="A2" s="53"/>
      <c r="B2" s="53"/>
      <c r="C2" s="21" t="s">
        <v>1</v>
      </c>
      <c r="D2" s="21"/>
      <c r="E2" s="19"/>
      <c r="F2" s="22"/>
      <c r="G2" s="4"/>
    </row>
    <row r="3" spans="1:9" x14ac:dyDescent="0.2">
      <c r="A3" s="58"/>
      <c r="B3" s="53"/>
      <c r="C3" s="23"/>
      <c r="D3" s="24"/>
      <c r="E3" s="19"/>
      <c r="F3" s="22"/>
      <c r="G3" s="4"/>
    </row>
    <row r="4" spans="1:9" x14ac:dyDescent="0.2">
      <c r="A4" s="25" t="s">
        <v>2</v>
      </c>
      <c r="B4" s="25"/>
      <c r="C4" s="25"/>
      <c r="D4" s="24"/>
      <c r="E4" s="19"/>
      <c r="F4" s="22"/>
      <c r="G4" s="4"/>
    </row>
    <row r="5" spans="1:9" ht="22.5" x14ac:dyDescent="0.2">
      <c r="A5" s="50" t="s">
        <v>3</v>
      </c>
      <c r="B5" s="50" t="s">
        <v>4</v>
      </c>
      <c r="C5" s="51" t="s">
        <v>5</v>
      </c>
      <c r="D5" s="51" t="s">
        <v>6</v>
      </c>
      <c r="E5" s="52" t="s">
        <v>7</v>
      </c>
      <c r="F5" s="26" t="s">
        <v>8</v>
      </c>
      <c r="G5" s="6" t="s">
        <v>9</v>
      </c>
    </row>
    <row r="6" spans="1:9" x14ac:dyDescent="0.2">
      <c r="A6" s="42">
        <v>1</v>
      </c>
      <c r="B6" s="43" t="s">
        <v>14</v>
      </c>
      <c r="C6" s="44" t="s">
        <v>19</v>
      </c>
      <c r="D6" s="45" t="s">
        <v>10</v>
      </c>
      <c r="E6" s="46">
        <v>1</v>
      </c>
      <c r="F6" s="1" t="s">
        <v>13</v>
      </c>
      <c r="G6" s="7" t="str">
        <f>IF(OR(ISTEXT(F6),ISBLANK(F6)), "$   - ",ROUND(E6*F6,2))</f>
        <v xml:space="preserve">$   - </v>
      </c>
    </row>
    <row r="7" spans="1:9" x14ac:dyDescent="0.2">
      <c r="A7" s="47">
        <f>A6+1</f>
        <v>2</v>
      </c>
      <c r="B7" s="48" t="s">
        <v>25</v>
      </c>
      <c r="C7" s="48" t="s">
        <v>20</v>
      </c>
      <c r="D7" s="45" t="s">
        <v>17</v>
      </c>
      <c r="E7" s="46">
        <v>25000</v>
      </c>
      <c r="F7" s="1" t="s">
        <v>13</v>
      </c>
      <c r="G7" s="7" t="str">
        <f>IF(OR(ISTEXT(F7),ISBLANK(F7)), "$   - ",ROUND(E7*F7,2))</f>
        <v xml:space="preserve">$   - </v>
      </c>
    </row>
    <row r="8" spans="1:9" ht="25.5" x14ac:dyDescent="0.2">
      <c r="A8" s="47">
        <f t="shared" ref="A8" si="0">A7+1</f>
        <v>3</v>
      </c>
      <c r="B8" s="48" t="s">
        <v>26</v>
      </c>
      <c r="C8" s="48" t="s">
        <v>20</v>
      </c>
      <c r="D8" s="45" t="s">
        <v>16</v>
      </c>
      <c r="E8" s="46">
        <v>1400</v>
      </c>
      <c r="F8" s="1" t="s">
        <v>13</v>
      </c>
      <c r="G8" s="7" t="str">
        <f>IF(OR(ISTEXT(F8),ISBLANK(F8)), "$   - ",ROUND(E8*F8,2))</f>
        <v xml:space="preserve">$   - </v>
      </c>
    </row>
    <row r="9" spans="1:9" x14ac:dyDescent="0.2">
      <c r="A9" s="47">
        <v>4</v>
      </c>
      <c r="B9" s="49" t="s">
        <v>15</v>
      </c>
      <c r="C9" s="48" t="s">
        <v>23</v>
      </c>
      <c r="D9" s="45" t="s">
        <v>10</v>
      </c>
      <c r="E9" s="46">
        <v>1</v>
      </c>
      <c r="F9" s="1" t="s">
        <v>13</v>
      </c>
      <c r="G9" s="7" t="str">
        <f>IF(OR(ISTEXT(F9),ISBLANK(F9)), "$   - ",ROUND(E9*F9,2))</f>
        <v xml:space="preserve">$   - </v>
      </c>
    </row>
    <row r="10" spans="1:9" ht="38.25" x14ac:dyDescent="0.2">
      <c r="A10" s="47">
        <v>5</v>
      </c>
      <c r="B10" s="48" t="s">
        <v>27</v>
      </c>
      <c r="C10" s="48" t="s">
        <v>21</v>
      </c>
      <c r="D10" s="45" t="s">
        <v>16</v>
      </c>
      <c r="E10" s="46">
        <v>180</v>
      </c>
      <c r="F10" s="1" t="s">
        <v>13</v>
      </c>
      <c r="G10" s="7" t="str">
        <f t="shared" ref="G10:G12" si="1">IF(OR(ISTEXT(F10),ISBLANK(F10)), "$   - ",ROUND(E10*F10,2))</f>
        <v xml:space="preserve">$   - </v>
      </c>
    </row>
    <row r="11" spans="1:9" ht="25.5" x14ac:dyDescent="0.2">
      <c r="A11" s="47">
        <v>6</v>
      </c>
      <c r="B11" s="48" t="s">
        <v>28</v>
      </c>
      <c r="C11" s="48" t="s">
        <v>22</v>
      </c>
      <c r="D11" s="45" t="s">
        <v>17</v>
      </c>
      <c r="E11" s="46">
        <v>13270</v>
      </c>
      <c r="F11" s="1" t="s">
        <v>13</v>
      </c>
      <c r="G11" s="7" t="str">
        <f t="shared" si="1"/>
        <v xml:space="preserve">$   - </v>
      </c>
    </row>
    <row r="12" spans="1:9" ht="13.5" thickBot="1" x14ac:dyDescent="0.25">
      <c r="A12" s="47">
        <v>7</v>
      </c>
      <c r="B12" s="49" t="s">
        <v>18</v>
      </c>
      <c r="C12" s="48" t="s">
        <v>24</v>
      </c>
      <c r="D12" s="45" t="s">
        <v>10</v>
      </c>
      <c r="E12" s="46">
        <v>1</v>
      </c>
      <c r="F12" s="1">
        <v>10000</v>
      </c>
      <c r="G12" s="7">
        <f t="shared" si="1"/>
        <v>10000</v>
      </c>
    </row>
    <row r="13" spans="1:9" ht="15" thickTop="1" x14ac:dyDescent="0.2">
      <c r="A13" s="9"/>
      <c r="B13" s="10"/>
      <c r="C13" s="10"/>
      <c r="D13" s="11"/>
      <c r="E13" s="12"/>
      <c r="F13" s="13"/>
      <c r="G13" s="14"/>
    </row>
    <row r="14" spans="1:9" ht="14.25" x14ac:dyDescent="0.2">
      <c r="B14" s="37"/>
      <c r="C14" s="37"/>
      <c r="D14" s="38"/>
      <c r="E14" s="39"/>
      <c r="F14" s="56"/>
      <c r="G14" s="57"/>
    </row>
    <row r="15" spans="1:9" ht="14.25" x14ac:dyDescent="0.2">
      <c r="A15" s="36" t="s">
        <v>11</v>
      </c>
      <c r="B15" s="25"/>
      <c r="C15" s="25"/>
      <c r="D15" s="38"/>
      <c r="E15" s="39"/>
      <c r="F15" s="59">
        <f>SUM(G6:G12)</f>
        <v>10000</v>
      </c>
      <c r="G15" s="60"/>
      <c r="I15" s="41"/>
    </row>
    <row r="16" spans="1:9" x14ac:dyDescent="0.2">
      <c r="A16" s="40"/>
      <c r="B16" s="27"/>
      <c r="C16" s="27"/>
      <c r="D16" s="28"/>
      <c r="E16" s="19"/>
      <c r="F16" s="20"/>
      <c r="G16" s="29"/>
    </row>
    <row r="17" spans="1:7" x14ac:dyDescent="0.2">
      <c r="A17" s="15"/>
      <c r="B17" s="27"/>
      <c r="C17" s="27"/>
      <c r="D17" s="28"/>
      <c r="E17" s="30"/>
      <c r="F17" s="31"/>
      <c r="G17" s="32"/>
    </row>
    <row r="18" spans="1:7" x14ac:dyDescent="0.2">
      <c r="A18" s="15"/>
      <c r="B18" s="27"/>
      <c r="C18" s="27"/>
      <c r="D18" s="28"/>
      <c r="E18" s="61" t="s">
        <v>12</v>
      </c>
      <c r="F18" s="61"/>
      <c r="G18" s="33"/>
    </row>
    <row r="19" spans="1:7" x14ac:dyDescent="0.2">
      <c r="A19" s="16"/>
      <c r="B19" s="34"/>
      <c r="C19" s="34"/>
      <c r="D19" s="35"/>
      <c r="E19" s="30"/>
      <c r="F19" s="31"/>
      <c r="G19" s="32"/>
    </row>
    <row r="21" spans="1:7" x14ac:dyDescent="0.2">
      <c r="A21" s="17"/>
    </row>
    <row r="22" spans="1:7" x14ac:dyDescent="0.2">
      <c r="A22" s="8"/>
      <c r="B22" s="62"/>
      <c r="C22" s="62"/>
      <c r="D22" s="62"/>
      <c r="E22" s="62"/>
      <c r="F22" s="18"/>
      <c r="G22" s="18"/>
    </row>
    <row r="23" spans="1:7" x14ac:dyDescent="0.2">
      <c r="A23" s="8"/>
      <c r="B23" s="62"/>
      <c r="C23" s="62"/>
      <c r="D23" s="62"/>
      <c r="E23" s="62"/>
      <c r="F23" s="18"/>
      <c r="G23" s="18"/>
    </row>
    <row r="24" spans="1:7" x14ac:dyDescent="0.2">
      <c r="A24" s="8"/>
      <c r="B24" s="62"/>
      <c r="C24" s="62"/>
      <c r="D24" s="62"/>
      <c r="E24" s="62"/>
      <c r="F24" s="18"/>
      <c r="G24" s="18"/>
    </row>
    <row r="25" spans="1:7" x14ac:dyDescent="0.2">
      <c r="A25" s="8"/>
      <c r="B25" s="62"/>
      <c r="C25" s="62"/>
      <c r="D25" s="62"/>
      <c r="E25" s="62"/>
      <c r="F25" s="18"/>
      <c r="G25" s="18"/>
    </row>
    <row r="26" spans="1:7" x14ac:dyDescent="0.2">
      <c r="A26" s="8"/>
      <c r="B26" s="62"/>
      <c r="C26" s="62"/>
      <c r="D26" s="62"/>
      <c r="E26" s="62"/>
      <c r="F26" s="18"/>
      <c r="G26" s="18"/>
    </row>
    <row r="27" spans="1:7" x14ac:dyDescent="0.2">
      <c r="A27" s="8"/>
      <c r="B27" s="62"/>
      <c r="C27" s="62"/>
      <c r="D27" s="62"/>
      <c r="E27" s="62"/>
      <c r="F27" s="18"/>
      <c r="G27" s="18"/>
    </row>
    <row r="28" spans="1:7" x14ac:dyDescent="0.2">
      <c r="A28" s="8"/>
      <c r="B28" s="62"/>
      <c r="C28" s="62"/>
      <c r="D28" s="62"/>
      <c r="E28" s="62"/>
      <c r="F28" s="18"/>
      <c r="G28" s="18"/>
    </row>
    <row r="29" spans="1:7" x14ac:dyDescent="0.2">
      <c r="A29" s="8"/>
      <c r="B29" s="62"/>
      <c r="C29" s="62"/>
      <c r="D29" s="62"/>
      <c r="E29" s="62"/>
      <c r="F29" s="18"/>
      <c r="G29" s="18"/>
    </row>
    <row r="30" spans="1:7" x14ac:dyDescent="0.2">
      <c r="A30" s="8"/>
      <c r="B30" s="62"/>
      <c r="C30" s="62"/>
      <c r="D30" s="62"/>
      <c r="E30" s="62"/>
      <c r="F30" s="18"/>
      <c r="G30" s="18"/>
    </row>
    <row r="31" spans="1:7" x14ac:dyDescent="0.2">
      <c r="A31" s="8"/>
      <c r="B31" s="62"/>
      <c r="C31" s="62"/>
      <c r="D31" s="62"/>
      <c r="E31" s="62"/>
      <c r="F31" s="18"/>
      <c r="G31" s="18"/>
    </row>
    <row r="32" spans="1:7" x14ac:dyDescent="0.2">
      <c r="A32" s="8"/>
      <c r="B32" s="62"/>
      <c r="C32" s="62"/>
      <c r="D32" s="62"/>
      <c r="E32" s="62"/>
      <c r="F32" s="18"/>
      <c r="G32" s="18"/>
    </row>
    <row r="33" spans="1:7" x14ac:dyDescent="0.2">
      <c r="A33" s="8"/>
      <c r="B33" s="62"/>
      <c r="C33" s="62"/>
      <c r="D33" s="62"/>
      <c r="E33" s="62"/>
      <c r="F33" s="18"/>
      <c r="G33" s="18"/>
    </row>
    <row r="34" spans="1:7" x14ac:dyDescent="0.2">
      <c r="A34" s="8"/>
      <c r="B34" s="62"/>
      <c r="C34" s="62"/>
      <c r="D34" s="62"/>
      <c r="E34" s="62"/>
      <c r="F34" s="18"/>
      <c r="G34" s="18"/>
    </row>
    <row r="35" spans="1:7" x14ac:dyDescent="0.2">
      <c r="A35" s="8"/>
      <c r="B35" s="62"/>
      <c r="C35" s="62"/>
      <c r="D35" s="62"/>
      <c r="E35" s="62"/>
      <c r="F35" s="18"/>
      <c r="G35" s="18"/>
    </row>
    <row r="36" spans="1:7" x14ac:dyDescent="0.2">
      <c r="A36" s="8"/>
      <c r="B36" s="62"/>
      <c r="C36" s="62"/>
      <c r="D36" s="62"/>
      <c r="E36" s="62"/>
      <c r="F36" s="18"/>
      <c r="G36" s="18"/>
    </row>
    <row r="37" spans="1:7" x14ac:dyDescent="0.2">
      <c r="A37" s="8"/>
      <c r="B37" s="62"/>
      <c r="C37" s="62"/>
      <c r="D37" s="62"/>
      <c r="E37" s="62"/>
      <c r="F37" s="18"/>
      <c r="G37" s="18"/>
    </row>
    <row r="38" spans="1:7" x14ac:dyDescent="0.2">
      <c r="A38" s="8"/>
      <c r="B38" s="62"/>
      <c r="C38" s="62"/>
      <c r="D38" s="62"/>
      <c r="E38" s="62"/>
      <c r="F38" s="18"/>
      <c r="G38" s="18"/>
    </row>
    <row r="39" spans="1:7" x14ac:dyDescent="0.2">
      <c r="A39" s="8"/>
      <c r="B39" s="62"/>
      <c r="C39" s="62"/>
      <c r="D39" s="62"/>
      <c r="E39" s="62"/>
      <c r="F39" s="18"/>
      <c r="G39" s="18"/>
    </row>
  </sheetData>
  <sheetProtection algorithmName="SHA-512" hashValue="8SWa5EbyWAAQoIOXy8ZVdm9u7Rj3ZoKthwSrz6ycYqwj8yyBpMcyVzjXcbheQNxytsZ2EYEr+cTiwj6nug+xbg==" saltValue="awoOzJNNNo2Ol2sP+WIafQ==" spinCount="100000" sheet="1" objects="1" scenarios="1" selectLockedCells="1"/>
  <mergeCells count="25">
    <mergeCell ref="B39:E39"/>
    <mergeCell ref="B32:E32"/>
    <mergeCell ref="B33:E33"/>
    <mergeCell ref="B36:E36"/>
    <mergeCell ref="B37:E37"/>
    <mergeCell ref="B35:E35"/>
    <mergeCell ref="B34:E34"/>
    <mergeCell ref="F15:G15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A2:B2"/>
    <mergeCell ref="C1:D1"/>
    <mergeCell ref="A1:B1"/>
    <mergeCell ref="F14:G14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2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No.152-2025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5546875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8054fd-0d10-41ea-b250-fc10b8616c57" xsi:nil="true"/>
    <lcf76f155ced4ddcb4097134ff3c332f xmlns="6f6f9179-7cca-49bb-ab60-7ae0bee8aed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DC693C998BAA4B8E1061722B993F6F" ma:contentTypeVersion="11" ma:contentTypeDescription="Create a new document." ma:contentTypeScope="" ma:versionID="687e93920ed74af84eeccd44780a8fbb">
  <xsd:schema xmlns:xsd="http://www.w3.org/2001/XMLSchema" xmlns:xs="http://www.w3.org/2001/XMLSchema" xmlns:p="http://schemas.microsoft.com/office/2006/metadata/properties" xmlns:ns2="6f6f9179-7cca-49bb-ab60-7ae0bee8aedf" xmlns:ns3="dc8054fd-0d10-41ea-b250-fc10b8616c57" targetNamespace="http://schemas.microsoft.com/office/2006/metadata/properties" ma:root="true" ma:fieldsID="5ce412848ff682f908dd29612e709aae" ns2:_="" ns3:_="">
    <xsd:import namespace="6f6f9179-7cca-49bb-ab60-7ae0bee8aedf"/>
    <xsd:import namespace="dc8054fd-0d10-41ea-b250-fc10b8616c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6f9179-7cca-49bb-ab60-7ae0bee8a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0ae1546-a8c1-4b9b-95fc-1e4a89e8c3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8054fd-0d10-41ea-b250-fc10b8616c5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6f37af3-0304-48ff-b6db-846421caa453}" ma:internalName="TaxCatchAll" ma:showField="CatchAllData" ma:web="dc8054fd-0d10-41ea-b250-fc10b8616c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E626C6-4C3F-4309-B95B-F49D32A2BD1C}">
  <ds:schemaRefs>
    <ds:schemaRef ds:uri="6f6f9179-7cca-49bb-ab60-7ae0bee8aedf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c8054fd-0d10-41ea-b250-fc10b8616c57"/>
  </ds:schemaRefs>
</ds:datastoreItem>
</file>

<file path=customXml/itemProps2.xml><?xml version="1.0" encoding="utf-8"?>
<ds:datastoreItem xmlns:ds="http://schemas.openxmlformats.org/officeDocument/2006/customXml" ds:itemID="{52B85680-7DB3-4501-84AC-B8CF5595EC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6f9179-7cca-49bb-ab60-7ae0bee8aedf"/>
    <ds:schemaRef ds:uri="dc8054fd-0d10-41ea-b250-fc10b8616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603F8F-0DFA-4D27-90F1-B6481FC393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Pincock, Jori</cp:lastModifiedBy>
  <cp:revision/>
  <dcterms:created xsi:type="dcterms:W3CDTF">1999-10-18T14:40:40Z</dcterms:created>
  <dcterms:modified xsi:type="dcterms:W3CDTF">2025-02-05T19:19:51Z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0x01010092DC693C998BAA4B8E1061722B993F6F</vt:lpwstr>
  </property>
  <property fmtid="{D5CDD505-2E9C-101B-9397-08002B2CF9AE}" pid="3" name="MediaServiceImageTags">
    <vt:lpwstr/>
  </property>
</Properties>
</file>