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408-2025\WORK IN PROGRESS\408-2025\"/>
    </mc:Choice>
  </mc:AlternateContent>
  <xr:revisionPtr revIDLastSave="0" documentId="13_ncr:1_{C48F5D15-CE11-41A9-B513-F6FAEA945750}" xr6:coauthVersionLast="47" xr6:coauthVersionMax="47" xr10:uidLastSave="{00000000-0000-0000-0000-000000000000}"/>
  <workbookProtection workbookAlgorithmName="SHA-512" workbookHashValue="9h6AqIWfKv2plxQBdconlxCeyD2O4kVxujEt4tLrM6LoJZj7f/3oc8CDDj8719lNxT/jeOH0+pLPGFR/YbR1hw==" workbookSaltValue="6zZOqKdW/8daWzXNkS5/dg==" workbookSpinCount="100000" lockStructure="1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prices'!$A$6:$G$20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7" i="2"/>
  <c r="G6" i="2"/>
  <c r="G8" i="2"/>
  <c r="G12" i="2"/>
  <c r="A7" i="2"/>
  <c r="F14" i="2" l="1"/>
</calcChain>
</file>

<file path=xl/sharedStrings.xml><?xml version="1.0" encoding="utf-8"?>
<sst xmlns="http://schemas.openxmlformats.org/spreadsheetml/2006/main" count="33" uniqueCount="27">
  <si>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</si>
  <si>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</si>
  <si>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</si>
  <si>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</si>
  <si>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</si>
  <si>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</si>
  <si>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</si>
  <si>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</si>
  <si>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</si>
  <si>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</si>
  <si>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</si>
  <si>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</si>
  <si>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>Remove &amp; legally dispose of existing chain link fabric and rails.  Posts to remain</t>
  </si>
  <si>
    <t>LM</t>
  </si>
  <si>
    <t>Remove existing court paint</t>
  </si>
  <si>
    <t>Remove and salvage bench for reinstallation</t>
  </si>
  <si>
    <t xml:space="preserve">EA </t>
  </si>
  <si>
    <t xml:space="preserve">Supply &amp; install court painting.  Lines and dimensions as per SCD-320 </t>
  </si>
  <si>
    <t xml:space="preserve">Supply &amp; install new post extensions, chain link mesh, rails and accessories </t>
  </si>
  <si>
    <t>E14</t>
  </si>
  <si>
    <t>E13</t>
  </si>
  <si>
    <t>E12</t>
  </si>
  <si>
    <t>E15</t>
  </si>
  <si>
    <t>E11</t>
  </si>
  <si>
    <t xml:space="preserve">Pick up &amp; install basketball backboards and rims as per SCD-300 </t>
  </si>
  <si>
    <t xml:space="preserve">Supply &amp; install new basketball Standards including post, net and concrete piles as per SCD-300 </t>
  </si>
  <si>
    <t xml:space="preserve">(See B10 in tender document)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</si>
</sst>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58">
    <xf numFmtId="0" fontId="0" fillId="0" borderId="0" xfId="0"/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16" xfId="0" applyNumberFormat="1" applyBorder="1"/>
    <xf numFmtId="164" fontId="0" fillId="0" borderId="15" xfId="0" applyNumberFormat="1" applyBorder="1"/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8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5" fillId="24" borderId="16" xfId="1" applyFont="1" applyBorder="1" applyAlignment="1" applyProtection="1">
      <alignment horizontal="lef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0" fontId="35" fillId="24" borderId="19" xfId="1" applyFont="1" applyBorder="1"/>
    <xf numFmtId="7" fontId="35" fillId="24" borderId="0" xfId="1" applyNumberFormat="1" applyFont="1" applyAlignment="1">
      <alignment horizontal="center"/>
    </xf>
    <xf numFmtId="0" fontId="0" fillId="0" borderId="0" xfId="0" applyProtection="1">
      <protection locked="0"/>
    </xf>
    <xf numFmtId="0" fontId="35" fillId="24" borderId="0" xfId="1" applyFont="1" applyAlignment="1" applyProtection="1">
      <alignment horizontal="center"/>
      <protection locked="0"/>
    </xf>
    <xf numFmtId="4" fontId="35" fillId="24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22" xfId="0" applyBorder="1" applyProtection="1"/>
    <xf numFmtId="0" fontId="0" fillId="0" borderId="17" xfId="0" applyBorder="1" applyProtection="1"/>
    <xf numFmtId="0" fontId="2" fillId="0" borderId="17" xfId="0" applyFon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center"/>
    </xf>
    <xf numFmtId="175" fontId="0" fillId="0" borderId="17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6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left"/>
    </xf>
    <xf numFmtId="175" fontId="0" fillId="0" borderId="19" xfId="0" applyNumberForma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6" xfId="0" applyBorder="1" applyProtection="1"/>
    <xf numFmtId="0" fontId="0" fillId="0" borderId="0" xfId="0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0" xfId="0" applyNumberFormat="1" applyBorder="1" applyProtection="1"/>
    <xf numFmtId="0" fontId="2" fillId="0" borderId="12" xfId="0" applyFont="1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164" fontId="0" fillId="0" borderId="21" xfId="0" applyNumberFormat="1" applyBorder="1" applyProtection="1"/>
    <xf numFmtId="0" fontId="35" fillId="24" borderId="0" xfId="1" applyFont="1" applyAlignment="1" applyProtection="1">
      <alignment horizontal="left"/>
    </xf>
    <xf numFmtId="0" fontId="35" fillId="24" borderId="0" xfId="1" applyFont="1" applyAlignment="1" applyProtection="1">
      <alignment horizontal="center"/>
    </xf>
    <xf numFmtId="4" fontId="35" fillId="24" borderId="0" xfId="1" applyNumberFormat="1" applyFont="1" applyAlignment="1" applyProtection="1">
      <alignment horizontal="center"/>
    </xf>
    <xf numFmtId="7" fontId="35" fillId="24" borderId="0" xfId="1" applyNumberFormat="1" applyFont="1" applyAlignment="1" applyProtection="1">
      <alignment horizontal="center"/>
    </xf>
    <xf numFmtId="0" fontId="35" fillId="24" borderId="19" xfId="1" applyFont="1" applyBorder="1" applyProtection="1"/>
    <xf numFmtId="0" fontId="35" fillId="24" borderId="16" xfId="1" applyFont="1" applyBorder="1" applyAlignment="1" applyProtection="1">
      <alignment horizontal="left"/>
    </xf>
    <xf numFmtId="7" fontId="35" fillId="24" borderId="14" xfId="1" applyNumberFormat="1" applyFont="1" applyBorder="1" applyAlignment="1" applyProtection="1">
      <alignment horizontal="center"/>
    </xf>
    <xf numFmtId="0" fontId="35" fillId="24" borderId="18" xfId="1" applyFon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showGridLines="0" tabSelected="1" zoomScaleNormal="100" zoomScaleSheetLayoutView="100" zoomScalePageLayoutView="110" workbookViewId="0">
      <selection activeCell="L8" sqref="L8"/>
    </sheetView>
  </sheetViews>
  <sheetFormatPr defaultColWidth="9.109375" defaultRowHeight="13.2" x14ac:dyDescent="0.25"/>
  <cols>
    <col min="1" max="1" width="5.6640625" customWidth="1"/>
    <col min="2" max="2" width="31.109375" customWidth="1"/>
    <col min="3" max="3" width="10.33203125" customWidth="1"/>
    <col min="4" max="4" width="13.6640625" style="3" customWidth="1"/>
    <col min="5" max="5" width="10.6640625" style="1" customWidth="1"/>
    <col min="6" max="6" width="12.44140625" style="2" customWidth="1"/>
    <col min="7" max="7" width="13.88671875" style="2" customWidth="1"/>
  </cols>
  <sheetData>
    <row r="1" spans="1:7" x14ac:dyDescent="0.25">
      <c r="A1" s="22"/>
      <c r="B1" s="23"/>
      <c r="C1" s="24" t="s">
        <v>0</v>
      </c>
      <c r="D1" s="24"/>
      <c r="E1" s="25"/>
      <c r="F1" s="26"/>
      <c r="G1" s="27"/>
    </row>
    <row r="2" spans="1:7" x14ac:dyDescent="0.25">
      <c r="A2" s="28"/>
      <c r="B2" s="29"/>
      <c r="C2" s="30" t="s">
        <v>26</v>
      </c>
      <c r="D2" s="30"/>
      <c r="E2" s="31"/>
      <c r="F2" s="32"/>
      <c r="G2" s="33"/>
    </row>
    <row r="3" spans="1:7" x14ac:dyDescent="0.25">
      <c r="A3" s="34"/>
      <c r="B3" s="29"/>
      <c r="C3" s="35"/>
      <c r="D3" s="36"/>
      <c r="E3" s="31"/>
      <c r="F3" s="32"/>
      <c r="G3" s="33"/>
    </row>
    <row r="4" spans="1:7" x14ac:dyDescent="0.25">
      <c r="A4" s="37" t="s">
        <v>1</v>
      </c>
      <c r="B4" s="38"/>
      <c r="C4" s="38"/>
      <c r="D4" s="36"/>
      <c r="E4" s="31"/>
      <c r="F4" s="32"/>
      <c r="G4" s="33"/>
    </row>
    <row r="5" spans="1:7" ht="21" x14ac:dyDescent="0.25">
      <c r="A5" s="39" t="s">
        <v>2</v>
      </c>
      <c r="B5" s="39" t="s">
        <v>3</v>
      </c>
      <c r="C5" s="40" t="s">
        <v>4</v>
      </c>
      <c r="D5" s="40" t="s">
        <v>5</v>
      </c>
      <c r="E5" s="41" t="s">
        <v>6</v>
      </c>
      <c r="F5" s="42" t="s">
        <v>7</v>
      </c>
      <c r="G5" s="42" t="s">
        <v>8</v>
      </c>
    </row>
    <row r="6" spans="1:7" ht="39.6" x14ac:dyDescent="0.25">
      <c r="A6" s="43">
        <v>1</v>
      </c>
      <c r="B6" s="44" t="s">
        <v>12</v>
      </c>
      <c r="C6" s="45" t="s">
        <v>23</v>
      </c>
      <c r="D6" s="46" t="s">
        <v>13</v>
      </c>
      <c r="E6" s="47">
        <v>49</v>
      </c>
      <c r="F6" s="13"/>
      <c r="G6" s="48" t="str">
        <f>IF(OR(ISTEXT(F6),ISBLANK(F6)), "$   - ",ROUND(E6*F6,2))</f>
        <v xml:space="preserve">$   - </v>
      </c>
    </row>
    <row r="7" spans="1:7" x14ac:dyDescent="0.25">
      <c r="A7" s="49">
        <f>A6+1</f>
        <v>2</v>
      </c>
      <c r="B7" s="44" t="s">
        <v>14</v>
      </c>
      <c r="C7" s="45" t="s">
        <v>23</v>
      </c>
      <c r="D7" s="46" t="s">
        <v>11</v>
      </c>
      <c r="E7" s="47">
        <v>1</v>
      </c>
      <c r="F7" s="13"/>
      <c r="G7" s="48" t="str">
        <f>IF(OR(ISTEXT(F7),ISBLANK(F7)), "$   - ",ROUND(E7*F7,2))</f>
        <v xml:space="preserve">$   - </v>
      </c>
    </row>
    <row r="8" spans="1:7" ht="26.4" x14ac:dyDescent="0.25">
      <c r="A8" s="43">
        <v>3</v>
      </c>
      <c r="B8" s="44" t="s">
        <v>15</v>
      </c>
      <c r="C8" s="45" t="s">
        <v>22</v>
      </c>
      <c r="D8" s="46" t="s">
        <v>11</v>
      </c>
      <c r="E8" s="47">
        <v>1</v>
      </c>
      <c r="F8" s="13"/>
      <c r="G8" s="48" t="str">
        <f t="shared" ref="G8:G12" si="0">IF(OR(ISTEXT(F8),ISBLANK(F8)), "$   - ",ROUND(E8*F8,2))</f>
        <v xml:space="preserve">$   - </v>
      </c>
    </row>
    <row r="9" spans="1:7" ht="39.6" x14ac:dyDescent="0.25">
      <c r="A9" s="43">
        <v>4</v>
      </c>
      <c r="B9" s="44" t="s">
        <v>18</v>
      </c>
      <c r="C9" s="45" t="s">
        <v>21</v>
      </c>
      <c r="D9" s="46" t="s">
        <v>13</v>
      </c>
      <c r="E9" s="47">
        <v>49</v>
      </c>
      <c r="F9" s="13"/>
      <c r="G9" s="48" t="str">
        <f t="shared" si="0"/>
        <v xml:space="preserve">$   - </v>
      </c>
    </row>
    <row r="10" spans="1:7" ht="39.6" x14ac:dyDescent="0.25">
      <c r="A10" s="43">
        <v>5</v>
      </c>
      <c r="B10" s="44" t="s">
        <v>24</v>
      </c>
      <c r="C10" s="45" t="s">
        <v>20</v>
      </c>
      <c r="D10" s="46" t="s">
        <v>16</v>
      </c>
      <c r="E10" s="47">
        <v>2</v>
      </c>
      <c r="F10" s="13"/>
      <c r="G10" s="48" t="str">
        <f t="shared" ref="G10:G11" si="1">IF(OR(ISTEXT(F10),ISBLANK(F10)), "$   - ",ROUND(E10*F10,2))</f>
        <v xml:space="preserve">$   - </v>
      </c>
    </row>
    <row r="11" spans="1:7" ht="39.6" x14ac:dyDescent="0.25">
      <c r="A11" s="49">
        <v>6</v>
      </c>
      <c r="B11" s="44" t="s">
        <v>25</v>
      </c>
      <c r="C11" s="45" t="s">
        <v>20</v>
      </c>
      <c r="D11" s="46" t="s">
        <v>16</v>
      </c>
      <c r="E11" s="47">
        <v>2</v>
      </c>
      <c r="F11" s="13"/>
      <c r="G11" s="48" t="str">
        <f t="shared" si="1"/>
        <v xml:space="preserve">$   - </v>
      </c>
    </row>
    <row r="12" spans="1:7" ht="39.6" x14ac:dyDescent="0.25">
      <c r="A12" s="49">
        <v>7</v>
      </c>
      <c r="B12" s="44" t="s">
        <v>17</v>
      </c>
      <c r="C12" s="45" t="s">
        <v>19</v>
      </c>
      <c r="D12" s="46" t="s">
        <v>16</v>
      </c>
      <c r="E12" s="47">
        <v>2</v>
      </c>
      <c r="F12" s="13"/>
      <c r="G12" s="48" t="str">
        <f t="shared" si="0"/>
        <v xml:space="preserve">$   - </v>
      </c>
    </row>
    <row r="13" spans="1:7" ht="13.8" x14ac:dyDescent="0.25">
      <c r="A13" s="37"/>
      <c r="B13" s="50"/>
      <c r="C13" s="50"/>
      <c r="D13" s="51"/>
      <c r="E13" s="52"/>
      <c r="F13" s="53"/>
      <c r="G13" s="54"/>
    </row>
    <row r="14" spans="1:7" ht="13.8" x14ac:dyDescent="0.25">
      <c r="A14" s="55" t="s">
        <v>9</v>
      </c>
      <c r="B14" s="38"/>
      <c r="C14" s="38"/>
      <c r="D14" s="51"/>
      <c r="E14" s="52"/>
      <c r="F14" s="56">
        <f>SUM(G6:G12)</f>
        <v>0</v>
      </c>
      <c r="G14" s="57"/>
    </row>
    <row r="15" spans="1:7" ht="13.8" x14ac:dyDescent="0.25">
      <c r="A15" s="12"/>
      <c r="B15" s="16"/>
      <c r="C15" s="16"/>
      <c r="D15" s="17"/>
      <c r="E15" s="18"/>
      <c r="F15" s="15"/>
      <c r="G15" s="14"/>
    </row>
    <row r="16" spans="1:7" ht="13.8" x14ac:dyDescent="0.25">
      <c r="A16" s="12"/>
      <c r="B16" s="16"/>
      <c r="C16" s="16"/>
      <c r="D16" s="17"/>
      <c r="E16" s="18"/>
      <c r="F16" s="15"/>
      <c r="G16" s="14"/>
    </row>
    <row r="17" spans="1:7" x14ac:dyDescent="0.25">
      <c r="A17" s="4"/>
      <c r="B17" s="19"/>
      <c r="C17" s="19"/>
      <c r="D17" s="20"/>
      <c r="E17" s="6"/>
      <c r="F17" s="7"/>
      <c r="G17" s="8"/>
    </row>
    <row r="18" spans="1:7" x14ac:dyDescent="0.25">
      <c r="A18" s="4"/>
      <c r="B18" s="19"/>
      <c r="C18" s="19"/>
      <c r="D18" s="20"/>
      <c r="E18" s="21" t="s">
        <v>10</v>
      </c>
      <c r="F18" s="21"/>
      <c r="G18" s="9"/>
    </row>
    <row r="19" spans="1:7" x14ac:dyDescent="0.25">
      <c r="A19" s="5"/>
      <c r="B19" s="10"/>
      <c r="C19" s="10"/>
      <c r="D19" s="11"/>
      <c r="E19" s="6"/>
      <c r="F19" s="7"/>
      <c r="G19" s="8"/>
    </row>
  </sheetData>
  <sheetProtection algorithmName="SHA-512" hashValue="t4UVZS6H9CED7Q6LuLHmTsaogSXz29uKbk3blOpyE81jl0ZQichRLNg/atjERLwTKVroNwZBHVkPs3jR4jKkGQ==" saltValue="hkD+iUxS3+wgq9vpKdJb7Q==" spinCount="100000" sheet="1" objects="1" scenarios="1"/>
  <mergeCells count="7">
    <mergeCell ref="F14:G14"/>
    <mergeCell ref="E18:F18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No.408-2025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cp:lastPrinted>2025-06-10T18:56:45Z</cp:lastPrinted>
  <dcterms:created xsi:type="dcterms:W3CDTF">1999-10-18T14:40:40Z</dcterms:created>
  <dcterms:modified xsi:type="dcterms:W3CDTF">2025-06-12T16:10:43Z</dcterms:modified>
  <cp:category/>
  <cp:contentStatus/>
</cp:coreProperties>
</file>