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481-2025\WORK IN PROGRESS\481-2025\"/>
    </mc:Choice>
  </mc:AlternateContent>
  <xr:revisionPtr revIDLastSave="0" documentId="13_ncr:1_{76D95F05-3191-4503-AB87-5A8B7B9146A6}" xr6:coauthVersionLast="47" xr6:coauthVersionMax="47" xr10:uidLastSave="{00000000-0000-0000-0000-000000000000}"/>
  <bookViews>
    <workbookView xWindow="1908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prices'!$A$5:$G$13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prices'!$A$1:$G$22</definedName>
    <definedName name="Print_Area_1">'Unit prices'!$A$6:$G$42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6" i="2" l="1"/>
  <c r="A7" i="2" l="1"/>
  <c r="G7" i="2" l="1"/>
  <c r="G8" i="2"/>
  <c r="G9" i="2"/>
  <c r="G10" i="2"/>
  <c r="G11" i="2"/>
  <c r="G12" i="2"/>
  <c r="G13" i="2"/>
  <c r="F17" i="2" l="1"/>
  <c r="A8" i="2"/>
  <c r="A9" i="2" s="1"/>
  <c r="A10" i="2" s="1"/>
  <c r="A11" i="2" s="1"/>
  <c r="A12" i="2" s="1"/>
  <c r="A1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<sst xmlns="http://schemas.openxmlformats.org/spreadsheetml/2006/main" count="39" uniqueCount="31">
  <si>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</si>
  <si>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</si>
  <si>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</si>
  <si>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</si>
  <si>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</si>
  <si>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</si>
  <si>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</si>
  <si>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</si>
  <si>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</si>
  <si>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</si>
  <si>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</si>
  <si>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</si>
  <si>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</si>
  <si>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E2.2</t>
  </si>
  <si>
    <t>E2.3</t>
  </si>
  <si>
    <t>E2.4</t>
  </si>
  <si>
    <t>E2.5</t>
  </si>
  <si>
    <t>E2.6</t>
  </si>
  <si>
    <t>E2.7</t>
  </si>
  <si>
    <t>E2.8</t>
  </si>
  <si>
    <t>E2.9</t>
  </si>
  <si>
    <t>E2.10</t>
  </si>
  <si>
    <t>Adobe FrameMaker for Enterprise - Subscription Renewal - 1 user VIPG ENT FEDERAL LIC SUB RENEWAL L3 50-99</t>
  </si>
  <si>
    <t>Adobe Standard DC for Enterprise – Subscription Renewal – 1 user VIPG ENT FEDERAL LIC SUB RENEWAL L3 50-99;</t>
  </si>
  <si>
    <t>Adobe Photoshop CC for Enterprise – Subscription Renewal – 1 user VIPG ENT FEDERAL LIC SUB RENEWAL L3 50-99;</t>
  </si>
  <si>
    <t>Adobe InDesign CC for Enterprise – Subscription Renewal – 1 user VIPG ENT FEDERAL LIC SUB RENEWAL L3 50-99;</t>
  </si>
  <si>
    <t xml:space="preserve">Adobe Illustrator CC for Enterprise – Subscription Renewal – 1 user VIPG ENT FEDERAL LIC SUB RENEWAL L3 50-99; </t>
  </si>
  <si>
    <t xml:space="preserve">Adobe Dreamweaver CC for Enterprise – Subscription Renewal – 1 user VIPG ENT FEDERAL LIC SUB RENEWAL L3 50-99; </t>
  </si>
  <si>
    <t>Adobe Creative Cloud for Enterprise – All Apps – Subscription Renewal – 1 user VIPG ENT FEDERAL LIC SUB RENEWAL L3 50-99;</t>
  </si>
  <si>
    <t xml:space="preserve">Adobe Premiere Pro CC for Enterprise – Subscription Renewal – 1 user VIPG ENT FEDERAL LIC SUB RENEWAL L3 50-99; </t>
  </si>
  <si>
    <t xml:space="preserve">Adobe Acrobat Pro for Enterprise – Subscription Renewal – 1 user VIPG ENT FEDERAL LIC SUB RENEWAL L3 50-99;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</si>
</sst>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9" fillId="24" borderId="0"/>
    <xf numFmtId="0" fontId="2" fillId="0" borderId="0"/>
    <xf numFmtId="0" fontId="2" fillId="0" borderId="0"/>
  </cellStyleXfs>
  <cellXfs count="69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0" fontId="36" fillId="24" borderId="14" xfId="1" applyFont="1" applyBorder="1"/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0" fontId="36" fillId="24" borderId="24" xfId="1" applyFont="1" applyBorder="1" applyAlignment="1">
      <alignment horizontal="left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>
      <alignment horizontal="right"/>
    </xf>
    <xf numFmtId="7" fontId="36" fillId="24" borderId="14" xfId="1" applyNumberFormat="1" applyFont="1" applyBorder="1" applyAlignment="1">
      <alignment horizontal="center"/>
    </xf>
    <xf numFmtId="0" fontId="36" fillId="24" borderId="22" xfId="1" applyFont="1" applyBorder="1"/>
    <xf numFmtId="7" fontId="36" fillId="24" borderId="0" xfId="1" applyNumberFormat="1" applyFont="1" applyAlignment="1">
      <alignment horizontal="center"/>
    </xf>
    <xf numFmtId="0" fontId="36" fillId="24" borderId="23" xfId="1" applyFont="1" applyBorder="1"/>
    <xf numFmtId="4" fontId="40" fillId="0" borderId="12" xfId="0" applyNumberFormat="1" applyFont="1" applyBorder="1" applyAlignment="1">
      <alignment horizontal="left" wrapText="1"/>
    </xf>
    <xf numFmtId="0" fontId="40" fillId="0" borderId="12" xfId="0" applyFont="1" applyBorder="1" applyAlignment="1" applyProtection="1">
      <alignment horizontal="left" wrapText="1"/>
    </xf>
    <xf numFmtId="0" fontId="40" fillId="0" borderId="12" xfId="0" applyFont="1" applyBorder="1" applyAlignment="1" applyProtection="1">
      <alignment horizontal="center" wrapText="1"/>
    </xf>
    <xf numFmtId="4" fontId="40" fillId="0" borderId="12" xfId="0" applyNumberFormat="1" applyFont="1" applyBorder="1" applyAlignment="1" applyProtection="1">
      <alignment horizontal="center" wrapText="1"/>
    </xf>
    <xf numFmtId="164" fontId="0" fillId="0" borderId="25" xfId="0" applyNumberFormat="1" applyBorder="1" applyProtection="1"/>
    <xf numFmtId="0" fontId="2" fillId="0" borderId="26" xfId="0" applyFont="1" applyBorder="1" applyAlignment="1" applyProtection="1">
      <alignment wrapText="1"/>
    </xf>
    <xf numFmtId="0" fontId="2" fillId="0" borderId="26" xfId="0" applyFont="1" applyBorder="1" applyAlignment="1" applyProtection="1">
      <alignment horizontal="center" wrapText="1"/>
    </xf>
    <xf numFmtId="3" fontId="0" fillId="0" borderId="26" xfId="0" applyNumberFormat="1" applyBorder="1" applyAlignment="1" applyProtection="1">
      <alignment horizontal="center"/>
    </xf>
    <xf numFmtId="164" fontId="0" fillId="0" borderId="28" xfId="0" applyNumberFormat="1" applyBorder="1" applyProtection="1"/>
    <xf numFmtId="0" fontId="2" fillId="0" borderId="29" xfId="0" applyFont="1" applyBorder="1" applyAlignment="1" applyProtection="1">
      <alignment wrapText="1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4" fontId="0" fillId="0" borderId="0" xfId="0" applyNumberFormat="1" applyAlignment="1" applyProtection="1">
      <alignment horizontal="center"/>
    </xf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left"/>
    </xf>
    <xf numFmtId="0" fontId="2" fillId="0" borderId="0" xfId="0" applyFont="1" applyProtection="1"/>
    <xf numFmtId="4" fontId="0" fillId="0" borderId="0" xfId="0" applyNumberFormat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164" fontId="0" fillId="0" borderId="20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  <xf numFmtId="4" fontId="0" fillId="0" borderId="19" xfId="0" applyNumberFormat="1" applyBorder="1" applyAlignment="1" applyProtection="1">
      <alignment horizontal="left"/>
    </xf>
    <xf numFmtId="4" fontId="0" fillId="0" borderId="23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0" fillId="0" borderId="22" xfId="0" applyNumberFormat="1" applyBorder="1" applyAlignment="1" applyProtection="1">
      <alignment horizontal="right"/>
    </xf>
    <xf numFmtId="164" fontId="0" fillId="0" borderId="0" xfId="0" applyNumberFormat="1" applyProtection="1"/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K167"/>
  <sheetViews>
    <sheetView showGridLines="0" tabSelected="1" zoomScaleNormal="100" zoomScaleSheetLayoutView="100" zoomScalePageLayoutView="160" workbookViewId="0">
      <selection activeCell="G20" sqref="G20"/>
    </sheetView>
  </sheetViews>
  <sheetFormatPr defaultRowHeight="12.75" x14ac:dyDescent="0.2"/>
  <cols>
    <col min="1" max="1" width="5.7109375" customWidth="1"/>
    <col min="2" max="2" width="61.140625" customWidth="1"/>
    <col min="3" max="3" width="10.28515625" customWidth="1"/>
    <col min="4" max="4" width="13.7109375" style="10" customWidth="1"/>
    <col min="5" max="5" width="10.7109375" style="8" customWidth="1"/>
    <col min="6" max="6" width="12.42578125" style="1" customWidth="1"/>
    <col min="7" max="7" width="13.85546875" style="1" customWidth="1"/>
  </cols>
  <sheetData>
    <row r="1" spans="1:7" x14ac:dyDescent="0.2">
      <c r="A1" s="30"/>
      <c r="B1" s="30"/>
      <c r="C1" s="31" t="s">
        <v>9</v>
      </c>
      <c r="D1" s="31"/>
      <c r="E1" s="32"/>
      <c r="F1" s="33"/>
      <c r="G1" s="33"/>
    </row>
    <row r="2" spans="1:7" x14ac:dyDescent="0.2">
      <c r="A2" s="34"/>
      <c r="B2" s="34"/>
      <c r="C2" s="35" t="s">
        <v>11</v>
      </c>
      <c r="D2" s="35"/>
      <c r="E2" s="32"/>
      <c r="F2" s="36"/>
      <c r="G2" s="36"/>
    </row>
    <row r="3" spans="1:7" x14ac:dyDescent="0.2">
      <c r="A3" s="37"/>
      <c r="B3" s="34"/>
      <c r="C3" s="38"/>
      <c r="D3" s="39"/>
      <c r="E3" s="32"/>
      <c r="F3" s="36"/>
      <c r="G3" s="36"/>
    </row>
    <row r="4" spans="1:7" x14ac:dyDescent="0.2">
      <c r="A4" s="40" t="s">
        <v>10</v>
      </c>
      <c r="B4" s="41"/>
      <c r="C4" s="41"/>
      <c r="D4" s="39"/>
      <c r="E4" s="32"/>
      <c r="F4" s="36"/>
      <c r="G4" s="36"/>
    </row>
    <row r="5" spans="1:7" ht="24" x14ac:dyDescent="0.2">
      <c r="A5" s="21" t="s">
        <v>0</v>
      </c>
      <c r="B5" s="21" t="s">
        <v>1</v>
      </c>
      <c r="C5" s="22" t="s">
        <v>8</v>
      </c>
      <c r="D5" s="22" t="s">
        <v>3</v>
      </c>
      <c r="E5" s="23" t="s">
        <v>2</v>
      </c>
      <c r="F5" s="20" t="s">
        <v>4</v>
      </c>
      <c r="G5" s="20" t="s">
        <v>5</v>
      </c>
    </row>
    <row r="6" spans="1:7" ht="25.5" x14ac:dyDescent="0.2">
      <c r="A6" s="24">
        <v>1</v>
      </c>
      <c r="B6" s="25" t="s">
        <v>30</v>
      </c>
      <c r="C6" s="25" t="s">
        <v>13</v>
      </c>
      <c r="D6" s="26" t="s">
        <v>6</v>
      </c>
      <c r="E6" s="27">
        <v>51</v>
      </c>
      <c r="F6" s="14"/>
      <c r="G6" s="15">
        <f>ROUND(E6*F6,2)</f>
        <v>0</v>
      </c>
    </row>
    <row r="7" spans="1:7" ht="25.5" x14ac:dyDescent="0.2">
      <c r="A7" s="28">
        <f>A6+1</f>
        <v>2</v>
      </c>
      <c r="B7" s="29" t="s">
        <v>29</v>
      </c>
      <c r="C7" s="25" t="s">
        <v>14</v>
      </c>
      <c r="D7" s="26" t="s">
        <v>6</v>
      </c>
      <c r="E7" s="27">
        <v>2</v>
      </c>
      <c r="F7" s="14"/>
      <c r="G7" s="15">
        <f t="shared" ref="G7:G13" si="0">ROUND(E7*F7,2)</f>
        <v>0</v>
      </c>
    </row>
    <row r="8" spans="1:7" ht="25.5" x14ac:dyDescent="0.2">
      <c r="A8" s="28">
        <f t="shared" ref="A8:A13" si="1">A7+1</f>
        <v>3</v>
      </c>
      <c r="B8" s="29" t="s">
        <v>28</v>
      </c>
      <c r="C8" s="25" t="s">
        <v>15</v>
      </c>
      <c r="D8" s="26" t="s">
        <v>6</v>
      </c>
      <c r="E8" s="27">
        <v>28</v>
      </c>
      <c r="F8" s="14"/>
      <c r="G8" s="15">
        <f t="shared" si="0"/>
        <v>0</v>
      </c>
    </row>
    <row r="9" spans="1:7" ht="25.5" x14ac:dyDescent="0.2">
      <c r="A9" s="28">
        <f t="shared" si="1"/>
        <v>4</v>
      </c>
      <c r="B9" s="29" t="s">
        <v>27</v>
      </c>
      <c r="C9" s="25" t="s">
        <v>16</v>
      </c>
      <c r="D9" s="26" t="s">
        <v>6</v>
      </c>
      <c r="E9" s="27">
        <v>2</v>
      </c>
      <c r="F9" s="14"/>
      <c r="G9" s="15">
        <f t="shared" si="0"/>
        <v>0</v>
      </c>
    </row>
    <row r="10" spans="1:7" ht="25.5" x14ac:dyDescent="0.2">
      <c r="A10" s="28">
        <f t="shared" si="1"/>
        <v>5</v>
      </c>
      <c r="B10" s="29" t="s">
        <v>26</v>
      </c>
      <c r="C10" s="25" t="s">
        <v>17</v>
      </c>
      <c r="D10" s="26" t="s">
        <v>6</v>
      </c>
      <c r="E10" s="27">
        <v>9</v>
      </c>
      <c r="F10" s="14"/>
      <c r="G10" s="15">
        <f t="shared" si="0"/>
        <v>0</v>
      </c>
    </row>
    <row r="11" spans="1:7" ht="25.5" x14ac:dyDescent="0.2">
      <c r="A11" s="28">
        <f t="shared" si="1"/>
        <v>6</v>
      </c>
      <c r="B11" s="29" t="s">
        <v>25</v>
      </c>
      <c r="C11" s="25" t="s">
        <v>18</v>
      </c>
      <c r="D11" s="26" t="s">
        <v>6</v>
      </c>
      <c r="E11" s="27">
        <v>10</v>
      </c>
      <c r="F11" s="14"/>
      <c r="G11" s="15">
        <f t="shared" si="0"/>
        <v>0</v>
      </c>
    </row>
    <row r="12" spans="1:7" ht="25.5" x14ac:dyDescent="0.2">
      <c r="A12" s="28">
        <f t="shared" si="1"/>
        <v>7</v>
      </c>
      <c r="B12" s="29" t="s">
        <v>24</v>
      </c>
      <c r="C12" s="25" t="s">
        <v>19</v>
      </c>
      <c r="D12" s="26" t="s">
        <v>6</v>
      </c>
      <c r="E12" s="27">
        <v>9</v>
      </c>
      <c r="F12" s="14"/>
      <c r="G12" s="15">
        <f t="shared" si="0"/>
        <v>0</v>
      </c>
    </row>
    <row r="13" spans="1:7" ht="25.5" x14ac:dyDescent="0.2">
      <c r="A13" s="28">
        <f t="shared" si="1"/>
        <v>8</v>
      </c>
      <c r="B13" s="29" t="s">
        <v>23</v>
      </c>
      <c r="C13" s="25" t="s">
        <v>20</v>
      </c>
      <c r="D13" s="26" t="s">
        <v>6</v>
      </c>
      <c r="E13" s="27">
        <v>17</v>
      </c>
      <c r="F13" s="14"/>
      <c r="G13" s="15">
        <f t="shared" si="0"/>
        <v>0</v>
      </c>
    </row>
    <row r="14" spans="1:7" ht="33" customHeight="1" thickBot="1" x14ac:dyDescent="0.25">
      <c r="A14" s="28">
        <v>9</v>
      </c>
      <c r="B14" s="29" t="s">
        <v>22</v>
      </c>
      <c r="C14" s="25" t="s">
        <v>21</v>
      </c>
      <c r="D14" s="26" t="s">
        <v>6</v>
      </c>
      <c r="E14" s="27">
        <v>1</v>
      </c>
      <c r="F14" s="14"/>
      <c r="G14" s="15">
        <f t="shared" ref="G14" si="2">ROUND(E14*F14,2)</f>
        <v>0</v>
      </c>
    </row>
    <row r="15" spans="1:7" ht="15" thickTop="1" x14ac:dyDescent="0.2">
      <c r="A15" s="42"/>
      <c r="B15" s="43"/>
      <c r="C15" s="43"/>
      <c r="D15" s="44"/>
      <c r="E15" s="45"/>
      <c r="F15" s="4"/>
      <c r="G15" s="13"/>
    </row>
    <row r="16" spans="1:7" ht="14.25" x14ac:dyDescent="0.2">
      <c r="A16" s="46"/>
      <c r="B16" s="47"/>
      <c r="C16" s="47"/>
      <c r="D16" s="48"/>
      <c r="E16" s="49"/>
      <c r="F16" s="18"/>
      <c r="G16" s="19"/>
    </row>
    <row r="17" spans="1:37" ht="14.25" x14ac:dyDescent="0.2">
      <c r="A17" s="46" t="s">
        <v>12</v>
      </c>
      <c r="B17" s="41"/>
      <c r="C17" s="41"/>
      <c r="D17" s="48"/>
      <c r="E17" s="49"/>
      <c r="F17" s="16">
        <f>SUM(G6:G14)</f>
        <v>0</v>
      </c>
      <c r="G17" s="17"/>
    </row>
    <row r="18" spans="1:37" ht="14.25" x14ac:dyDescent="0.2">
      <c r="A18" s="50"/>
      <c r="B18" s="51"/>
      <c r="C18" s="51"/>
      <c r="D18" s="52"/>
      <c r="E18" s="53"/>
      <c r="F18" s="5"/>
      <c r="G18" s="3"/>
    </row>
    <row r="19" spans="1:37" x14ac:dyDescent="0.2">
      <c r="A19" s="54"/>
      <c r="B19" s="55"/>
      <c r="C19" s="55"/>
      <c r="D19" s="56"/>
      <c r="E19" s="7"/>
      <c r="F19" s="2"/>
      <c r="G19" s="11"/>
    </row>
    <row r="20" spans="1:37" x14ac:dyDescent="0.2">
      <c r="A20" s="57"/>
      <c r="B20" s="55"/>
      <c r="C20" s="55"/>
      <c r="D20" s="56"/>
      <c r="E20" s="9"/>
      <c r="F20" s="6"/>
      <c r="G20" s="12"/>
    </row>
    <row r="21" spans="1:37" x14ac:dyDescent="0.2">
      <c r="A21" s="57"/>
      <c r="B21" s="55"/>
      <c r="C21" s="55"/>
      <c r="D21" s="56"/>
      <c r="E21" s="61" t="s">
        <v>7</v>
      </c>
      <c r="F21" s="61"/>
      <c r="G21" s="62"/>
    </row>
    <row r="22" spans="1:37" x14ac:dyDescent="0.2">
      <c r="A22" s="58"/>
      <c r="B22" s="59"/>
      <c r="C22" s="59"/>
      <c r="D22" s="60"/>
      <c r="E22" s="63"/>
      <c r="F22" s="64"/>
      <c r="G22" s="65"/>
    </row>
    <row r="23" spans="1:37" x14ac:dyDescent="0.2">
      <c r="A23" s="41"/>
      <c r="B23" s="41"/>
      <c r="C23" s="41"/>
      <c r="D23" s="39"/>
      <c r="E23" s="32"/>
      <c r="F23" s="33"/>
      <c r="G23" s="33"/>
    </row>
    <row r="24" spans="1:37" x14ac:dyDescent="0.2">
      <c r="A24" s="40"/>
      <c r="B24" s="41"/>
      <c r="C24" s="41"/>
      <c r="D24" s="39"/>
      <c r="E24" s="32"/>
      <c r="F24" s="33"/>
      <c r="G24" s="33"/>
    </row>
    <row r="25" spans="1:37" x14ac:dyDescent="0.2">
      <c r="A25" s="66"/>
      <c r="B25" s="67"/>
      <c r="C25" s="67"/>
      <c r="D25" s="67"/>
      <c r="E25" s="67"/>
      <c r="F25" s="68"/>
      <c r="G25" s="68"/>
    </row>
    <row r="26" spans="1:37" x14ac:dyDescent="0.2">
      <c r="A26" s="66"/>
      <c r="B26" s="67"/>
      <c r="C26" s="67"/>
      <c r="D26" s="67"/>
      <c r="E26" s="67"/>
      <c r="F26" s="68"/>
      <c r="G26" s="68"/>
    </row>
    <row r="27" spans="1:37" x14ac:dyDescent="0.2">
      <c r="A27" s="66"/>
      <c r="B27" s="67"/>
      <c r="C27" s="67"/>
      <c r="D27" s="67"/>
      <c r="E27" s="67"/>
      <c r="F27" s="68"/>
      <c r="G27" s="68"/>
    </row>
    <row r="28" spans="1:37" x14ac:dyDescent="0.2">
      <c r="A28" s="66"/>
      <c r="B28" s="67"/>
      <c r="C28" s="67"/>
      <c r="D28" s="67"/>
      <c r="E28" s="67"/>
      <c r="F28" s="68"/>
      <c r="G28" s="68"/>
    </row>
    <row r="29" spans="1:37" x14ac:dyDescent="0.2">
      <c r="A29" s="66"/>
      <c r="B29" s="67"/>
      <c r="C29" s="67"/>
      <c r="D29" s="67"/>
      <c r="E29" s="67"/>
      <c r="F29" s="68"/>
      <c r="G29" s="68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</row>
    <row r="30" spans="1:37" x14ac:dyDescent="0.2">
      <c r="A30" s="66"/>
      <c r="B30" s="67"/>
      <c r="C30" s="67"/>
      <c r="D30" s="67"/>
      <c r="E30" s="67"/>
      <c r="F30" s="68"/>
      <c r="G30" s="68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</row>
    <row r="31" spans="1:37" x14ac:dyDescent="0.2">
      <c r="A31" s="66"/>
      <c r="B31" s="67"/>
      <c r="C31" s="67"/>
      <c r="D31" s="67"/>
      <c r="E31" s="67"/>
      <c r="F31" s="68"/>
      <c r="G31" s="68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1:37" x14ac:dyDescent="0.2">
      <c r="A32" s="66"/>
      <c r="B32" s="67"/>
      <c r="C32" s="67"/>
      <c r="D32" s="67"/>
      <c r="E32" s="67"/>
      <c r="F32" s="68"/>
      <c r="G32" s="68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</row>
    <row r="33" spans="1:37" x14ac:dyDescent="0.2">
      <c r="A33" s="66"/>
      <c r="B33" s="67"/>
      <c r="C33" s="67"/>
      <c r="D33" s="67"/>
      <c r="E33" s="67"/>
      <c r="F33" s="68"/>
      <c r="G33" s="68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</row>
    <row r="34" spans="1:37" x14ac:dyDescent="0.2">
      <c r="A34" s="66"/>
      <c r="B34" s="67"/>
      <c r="C34" s="67"/>
      <c r="D34" s="67"/>
      <c r="E34" s="67"/>
      <c r="F34" s="68"/>
      <c r="G34" s="68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</row>
    <row r="35" spans="1:37" x14ac:dyDescent="0.2">
      <c r="A35" s="66"/>
      <c r="B35" s="67"/>
      <c r="C35" s="67"/>
      <c r="D35" s="67"/>
      <c r="E35" s="67"/>
      <c r="F35" s="68"/>
      <c r="G35" s="68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</row>
    <row r="36" spans="1:37" x14ac:dyDescent="0.2">
      <c r="A36" s="66"/>
      <c r="B36" s="67"/>
      <c r="C36" s="67"/>
      <c r="D36" s="67"/>
      <c r="E36" s="67"/>
      <c r="F36" s="68"/>
      <c r="G36" s="68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</row>
    <row r="37" spans="1:37" x14ac:dyDescent="0.2">
      <c r="A37" s="66"/>
      <c r="B37" s="67"/>
      <c r="C37" s="67"/>
      <c r="D37" s="67"/>
      <c r="E37" s="67"/>
      <c r="F37" s="68"/>
      <c r="G37" s="68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</row>
    <row r="38" spans="1:37" x14ac:dyDescent="0.2">
      <c r="A38" s="66"/>
      <c r="B38" s="67"/>
      <c r="C38" s="67"/>
      <c r="D38" s="67"/>
      <c r="E38" s="67"/>
      <c r="F38" s="68"/>
      <c r="G38" s="68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</row>
    <row r="39" spans="1:37" x14ac:dyDescent="0.2">
      <c r="A39" s="66"/>
      <c r="B39" s="67"/>
      <c r="C39" s="67"/>
      <c r="D39" s="67"/>
      <c r="E39" s="67"/>
      <c r="F39" s="68"/>
      <c r="G39" s="68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</row>
    <row r="40" spans="1:37" x14ac:dyDescent="0.2">
      <c r="A40" s="66"/>
      <c r="B40" s="67"/>
      <c r="C40" s="67"/>
      <c r="D40" s="67"/>
      <c r="E40" s="67"/>
      <c r="F40" s="68"/>
      <c r="G40" s="68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</row>
    <row r="41" spans="1:37" x14ac:dyDescent="0.2">
      <c r="A41" s="66"/>
      <c r="B41" s="67"/>
      <c r="C41" s="67"/>
      <c r="D41" s="67"/>
      <c r="E41" s="67"/>
      <c r="F41" s="68"/>
      <c r="G41" s="68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</row>
    <row r="42" spans="1:37" x14ac:dyDescent="0.2">
      <c r="A42" s="66"/>
      <c r="B42" s="67"/>
      <c r="C42" s="67"/>
      <c r="D42" s="67"/>
      <c r="E42" s="67"/>
      <c r="F42" s="68"/>
      <c r="G42" s="68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</row>
    <row r="43" spans="1:37" x14ac:dyDescent="0.2">
      <c r="A43" s="41"/>
      <c r="B43" s="41"/>
      <c r="C43" s="41"/>
      <c r="D43" s="39"/>
      <c r="E43" s="32"/>
      <c r="F43" s="33"/>
      <c r="G43" s="33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</row>
    <row r="44" spans="1:37" x14ac:dyDescent="0.2">
      <c r="A44" s="41"/>
      <c r="B44" s="41"/>
      <c r="C44" s="41"/>
      <c r="D44" s="39"/>
      <c r="E44" s="32"/>
      <c r="F44" s="33"/>
      <c r="G44" s="33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</row>
    <row r="45" spans="1:37" x14ac:dyDescent="0.2">
      <c r="A45" s="41"/>
      <c r="B45" s="41"/>
      <c r="C45" s="41"/>
      <c r="D45" s="39"/>
      <c r="E45" s="32"/>
      <c r="F45" s="33"/>
      <c r="G45" s="33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</row>
    <row r="46" spans="1:37" x14ac:dyDescent="0.2">
      <c r="A46" s="41"/>
      <c r="B46" s="41"/>
      <c r="C46" s="41"/>
      <c r="D46" s="39"/>
      <c r="E46" s="32"/>
      <c r="F46" s="33"/>
      <c r="G46" s="33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</row>
    <row r="47" spans="1:37" x14ac:dyDescent="0.2">
      <c r="A47" s="41"/>
      <c r="B47" s="41"/>
      <c r="C47" s="41"/>
      <c r="D47" s="39"/>
      <c r="E47" s="32"/>
      <c r="F47" s="33"/>
      <c r="G47" s="33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</row>
    <row r="48" spans="1:37" x14ac:dyDescent="0.2">
      <c r="A48" s="41"/>
      <c r="B48" s="41"/>
      <c r="C48" s="41"/>
      <c r="D48" s="39"/>
      <c r="E48" s="32"/>
      <c r="F48" s="33"/>
      <c r="G48" s="33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</row>
    <row r="49" spans="1:37" x14ac:dyDescent="0.2">
      <c r="A49" s="41"/>
      <c r="B49" s="41"/>
      <c r="C49" s="41"/>
      <c r="D49" s="39"/>
      <c r="E49" s="32"/>
      <c r="F49" s="33"/>
      <c r="G49" s="33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</row>
    <row r="50" spans="1:37" x14ac:dyDescent="0.2">
      <c r="A50" s="41"/>
      <c r="B50" s="41"/>
      <c r="C50" s="41"/>
      <c r="D50" s="39"/>
      <c r="E50" s="32"/>
      <c r="F50" s="33"/>
      <c r="G50" s="33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37" x14ac:dyDescent="0.2">
      <c r="A51" s="41"/>
      <c r="B51" s="41"/>
      <c r="C51" s="41"/>
      <c r="D51" s="39"/>
      <c r="E51" s="32"/>
      <c r="F51" s="33"/>
      <c r="G51" s="33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</row>
    <row r="52" spans="1:37" x14ac:dyDescent="0.2">
      <c r="A52" s="41"/>
      <c r="B52" s="41"/>
      <c r="C52" s="41"/>
      <c r="D52" s="39"/>
      <c r="E52" s="32"/>
      <c r="F52" s="33"/>
      <c r="G52" s="33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</row>
    <row r="53" spans="1:37" x14ac:dyDescent="0.2">
      <c r="A53" s="41"/>
      <c r="B53" s="41"/>
      <c r="C53" s="41"/>
      <c r="D53" s="39"/>
      <c r="E53" s="32"/>
      <c r="F53" s="33"/>
      <c r="G53" s="33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</row>
    <row r="54" spans="1:37" x14ac:dyDescent="0.2">
      <c r="A54" s="41"/>
      <c r="B54" s="41"/>
      <c r="C54" s="41"/>
      <c r="D54" s="39"/>
      <c r="E54" s="32"/>
      <c r="F54" s="33"/>
      <c r="G54" s="33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</row>
    <row r="55" spans="1:37" x14ac:dyDescent="0.2">
      <c r="A55" s="41"/>
      <c r="B55" s="41"/>
      <c r="C55" s="41"/>
      <c r="D55" s="39"/>
      <c r="E55" s="32"/>
      <c r="F55" s="33"/>
      <c r="G55" s="33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</row>
    <row r="56" spans="1:37" x14ac:dyDescent="0.2">
      <c r="A56" s="41"/>
      <c r="B56" s="41"/>
      <c r="C56" s="41"/>
      <c r="D56" s="39"/>
      <c r="E56" s="32"/>
      <c r="F56" s="33"/>
      <c r="G56" s="33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</row>
    <row r="57" spans="1:37" x14ac:dyDescent="0.2">
      <c r="A57" s="41"/>
      <c r="B57" s="41"/>
      <c r="C57" s="41"/>
      <c r="D57" s="39"/>
      <c r="E57" s="32"/>
      <c r="F57" s="33"/>
      <c r="G57" s="33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</row>
    <row r="58" spans="1:37" x14ac:dyDescent="0.2">
      <c r="A58" s="41"/>
      <c r="B58" s="41"/>
      <c r="C58" s="41"/>
      <c r="D58" s="39"/>
      <c r="E58" s="32"/>
      <c r="F58" s="33"/>
      <c r="G58" s="33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</row>
    <row r="59" spans="1:37" x14ac:dyDescent="0.2">
      <c r="A59" s="41"/>
      <c r="B59" s="41"/>
      <c r="C59" s="41"/>
      <c r="D59" s="39"/>
      <c r="E59" s="32"/>
      <c r="F59" s="33"/>
      <c r="G59" s="33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</row>
    <row r="60" spans="1:37" x14ac:dyDescent="0.2">
      <c r="A60" s="41"/>
      <c r="B60" s="41"/>
      <c r="C60" s="41"/>
      <c r="D60" s="39"/>
      <c r="E60" s="32"/>
      <c r="F60" s="33"/>
      <c r="G60" s="33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</row>
    <row r="61" spans="1:37" x14ac:dyDescent="0.2">
      <c r="A61" s="41"/>
      <c r="B61" s="41"/>
      <c r="C61" s="41"/>
      <c r="D61" s="39"/>
      <c r="E61" s="32"/>
      <c r="F61" s="33"/>
      <c r="G61" s="33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</row>
    <row r="62" spans="1:37" x14ac:dyDescent="0.2">
      <c r="A62" s="41"/>
      <c r="B62" s="41"/>
      <c r="C62" s="41"/>
      <c r="D62" s="39"/>
      <c r="E62" s="32"/>
      <c r="F62" s="33"/>
      <c r="G62" s="33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</row>
    <row r="63" spans="1:37" x14ac:dyDescent="0.2">
      <c r="A63" s="41"/>
      <c r="B63" s="41"/>
      <c r="C63" s="41"/>
      <c r="D63" s="39"/>
      <c r="E63" s="32"/>
      <c r="F63" s="33"/>
      <c r="G63" s="33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</row>
    <row r="64" spans="1:37" x14ac:dyDescent="0.2">
      <c r="A64" s="41"/>
      <c r="B64" s="41"/>
      <c r="C64" s="41"/>
      <c r="D64" s="39"/>
      <c r="E64" s="32"/>
      <c r="F64" s="33"/>
      <c r="G64" s="33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</row>
    <row r="65" spans="1:37" x14ac:dyDescent="0.2">
      <c r="A65" s="41"/>
      <c r="B65" s="41"/>
      <c r="C65" s="41"/>
      <c r="D65" s="39"/>
      <c r="E65" s="32"/>
      <c r="F65" s="33"/>
      <c r="G65" s="33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</row>
    <row r="66" spans="1:37" x14ac:dyDescent="0.2">
      <c r="A66" s="41"/>
      <c r="B66" s="41"/>
      <c r="C66" s="41"/>
      <c r="D66" s="39"/>
      <c r="E66" s="32"/>
      <c r="F66" s="33"/>
      <c r="G66" s="33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</row>
    <row r="67" spans="1:37" x14ac:dyDescent="0.2">
      <c r="A67" s="41"/>
      <c r="B67" s="41"/>
      <c r="C67" s="41"/>
      <c r="D67" s="39"/>
      <c r="E67" s="32"/>
      <c r="F67" s="33"/>
      <c r="G67" s="33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</row>
    <row r="68" spans="1:37" x14ac:dyDescent="0.2">
      <c r="A68" s="41"/>
      <c r="B68" s="41"/>
      <c r="C68" s="41"/>
      <c r="D68" s="39"/>
      <c r="E68" s="32"/>
      <c r="F68" s="33"/>
      <c r="G68" s="33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</row>
    <row r="69" spans="1:37" x14ac:dyDescent="0.2">
      <c r="A69" s="41"/>
      <c r="B69" s="41"/>
      <c r="C69" s="41"/>
      <c r="D69" s="39"/>
      <c r="E69" s="32"/>
      <c r="F69" s="33"/>
      <c r="G69" s="33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</row>
    <row r="70" spans="1:37" x14ac:dyDescent="0.2">
      <c r="A70" s="41"/>
      <c r="B70" s="41"/>
      <c r="C70" s="41"/>
      <c r="D70" s="39"/>
      <c r="E70" s="32"/>
      <c r="F70" s="33"/>
      <c r="G70" s="33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</row>
    <row r="71" spans="1:37" x14ac:dyDescent="0.2">
      <c r="A71" s="41"/>
      <c r="B71" s="41"/>
      <c r="C71" s="41"/>
      <c r="D71" s="39"/>
      <c r="E71" s="32"/>
      <c r="F71" s="33"/>
      <c r="G71" s="33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</row>
    <row r="72" spans="1:37" x14ac:dyDescent="0.2">
      <c r="A72" s="41"/>
      <c r="B72" s="41"/>
      <c r="C72" s="41"/>
      <c r="D72" s="39"/>
      <c r="E72" s="32"/>
      <c r="F72" s="33"/>
      <c r="G72" s="33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</row>
    <row r="73" spans="1:37" x14ac:dyDescent="0.2">
      <c r="A73" s="41"/>
      <c r="B73" s="41"/>
      <c r="C73" s="41"/>
      <c r="D73" s="39"/>
      <c r="E73" s="32"/>
      <c r="F73" s="33"/>
      <c r="G73" s="33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</row>
    <row r="74" spans="1:37" x14ac:dyDescent="0.2">
      <c r="A74" s="41"/>
      <c r="B74" s="41"/>
      <c r="C74" s="41"/>
      <c r="D74" s="39"/>
      <c r="E74" s="32"/>
      <c r="F74" s="33"/>
      <c r="G74" s="33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</row>
    <row r="75" spans="1:37" x14ac:dyDescent="0.2">
      <c r="A75" s="41"/>
      <c r="B75" s="41"/>
      <c r="C75" s="41"/>
      <c r="D75" s="39"/>
      <c r="E75" s="32"/>
      <c r="F75" s="33"/>
      <c r="G75" s="33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</row>
    <row r="76" spans="1:37" x14ac:dyDescent="0.2">
      <c r="A76" s="41"/>
      <c r="B76" s="41"/>
      <c r="C76" s="41"/>
      <c r="D76" s="39"/>
      <c r="E76" s="32"/>
      <c r="F76" s="33"/>
      <c r="G76" s="33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</row>
    <row r="77" spans="1:37" x14ac:dyDescent="0.2">
      <c r="A77" s="41"/>
      <c r="B77" s="41"/>
      <c r="C77" s="41"/>
      <c r="D77" s="39"/>
      <c r="E77" s="32"/>
      <c r="F77" s="33"/>
      <c r="G77" s="33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</row>
    <row r="78" spans="1:37" x14ac:dyDescent="0.2">
      <c r="A78" s="41"/>
      <c r="B78" s="41"/>
      <c r="C78" s="41"/>
      <c r="D78" s="39"/>
      <c r="E78" s="32"/>
      <c r="F78" s="33"/>
      <c r="G78" s="33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</row>
    <row r="79" spans="1:37" x14ac:dyDescent="0.2">
      <c r="A79" s="41"/>
      <c r="B79" s="41"/>
      <c r="C79" s="41"/>
      <c r="D79" s="39"/>
      <c r="E79" s="32"/>
      <c r="F79" s="33"/>
      <c r="G79" s="33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</row>
    <row r="80" spans="1:37" x14ac:dyDescent="0.2">
      <c r="A80" s="41"/>
      <c r="B80" s="41"/>
      <c r="C80" s="41"/>
      <c r="D80" s="39"/>
      <c r="E80" s="32"/>
      <c r="F80" s="33"/>
      <c r="G80" s="33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</row>
    <row r="81" spans="1:37" x14ac:dyDescent="0.2">
      <c r="A81" s="41"/>
      <c r="B81" s="41"/>
      <c r="C81" s="41"/>
      <c r="D81" s="39"/>
      <c r="E81" s="32"/>
      <c r="F81" s="33"/>
      <c r="G81" s="33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</row>
    <row r="82" spans="1:37" x14ac:dyDescent="0.2">
      <c r="A82" s="41"/>
      <c r="B82" s="41"/>
      <c r="C82" s="41"/>
      <c r="D82" s="39"/>
      <c r="E82" s="32"/>
      <c r="F82" s="33"/>
      <c r="G82" s="33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</row>
    <row r="83" spans="1:37" x14ac:dyDescent="0.2">
      <c r="A83" s="41"/>
      <c r="B83" s="41"/>
      <c r="C83" s="41"/>
      <c r="D83" s="39"/>
      <c r="E83" s="32"/>
      <c r="F83" s="33"/>
      <c r="G83" s="33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</row>
    <row r="84" spans="1:37" x14ac:dyDescent="0.2">
      <c r="A84" s="41"/>
      <c r="B84" s="41"/>
      <c r="C84" s="41"/>
      <c r="D84" s="39"/>
      <c r="E84" s="32"/>
      <c r="F84" s="33"/>
      <c r="G84" s="33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</row>
    <row r="85" spans="1:37" x14ac:dyDescent="0.2">
      <c r="A85" s="41"/>
      <c r="B85" s="41"/>
      <c r="C85" s="41"/>
      <c r="D85" s="39"/>
      <c r="E85" s="32"/>
      <c r="F85" s="33"/>
      <c r="G85" s="33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</row>
    <row r="86" spans="1:37" x14ac:dyDescent="0.2">
      <c r="A86" s="41"/>
      <c r="B86" s="41"/>
      <c r="C86" s="41"/>
      <c r="D86" s="39"/>
      <c r="E86" s="32"/>
      <c r="F86" s="33"/>
      <c r="G86" s="33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</row>
    <row r="87" spans="1:37" x14ac:dyDescent="0.2">
      <c r="A87" s="41"/>
      <c r="B87" s="41"/>
      <c r="C87" s="41"/>
      <c r="D87" s="39"/>
      <c r="E87" s="32"/>
      <c r="F87" s="33"/>
      <c r="G87" s="33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</row>
    <row r="88" spans="1:37" x14ac:dyDescent="0.2">
      <c r="A88" s="41"/>
      <c r="B88" s="41"/>
      <c r="C88" s="41"/>
      <c r="D88" s="39"/>
      <c r="E88" s="32"/>
      <c r="F88" s="33"/>
      <c r="G88" s="33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</row>
    <row r="89" spans="1:37" x14ac:dyDescent="0.2">
      <c r="A89" s="41"/>
      <c r="B89" s="41"/>
      <c r="C89" s="41"/>
      <c r="D89" s="39"/>
      <c r="E89" s="32"/>
      <c r="F89" s="33"/>
      <c r="G89" s="33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</row>
    <row r="90" spans="1:37" x14ac:dyDescent="0.2">
      <c r="A90" s="41"/>
      <c r="B90" s="41"/>
      <c r="C90" s="41"/>
      <c r="D90" s="39"/>
      <c r="E90" s="32"/>
      <c r="F90" s="33"/>
      <c r="G90" s="33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</row>
    <row r="91" spans="1:37" x14ac:dyDescent="0.2">
      <c r="A91" s="41"/>
      <c r="B91" s="41"/>
      <c r="C91" s="41"/>
      <c r="D91" s="39"/>
      <c r="E91" s="32"/>
      <c r="F91" s="33"/>
      <c r="G91" s="33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</row>
    <row r="92" spans="1:37" x14ac:dyDescent="0.2">
      <c r="A92" s="41"/>
      <c r="B92" s="41"/>
      <c r="C92" s="41"/>
      <c r="D92" s="39"/>
      <c r="E92" s="32"/>
      <c r="F92" s="33"/>
      <c r="G92" s="33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</row>
    <row r="93" spans="1:37" x14ac:dyDescent="0.2">
      <c r="A93" s="41"/>
      <c r="B93" s="41"/>
      <c r="C93" s="41"/>
      <c r="D93" s="39"/>
      <c r="E93" s="32"/>
      <c r="F93" s="33"/>
      <c r="G93" s="33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</row>
    <row r="94" spans="1:37" x14ac:dyDescent="0.2">
      <c r="A94" s="41"/>
      <c r="B94" s="41"/>
      <c r="C94" s="41"/>
      <c r="D94" s="39"/>
      <c r="E94" s="32"/>
      <c r="F94" s="33"/>
      <c r="G94" s="33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</row>
    <row r="95" spans="1:37" x14ac:dyDescent="0.2">
      <c r="A95" s="41"/>
      <c r="B95" s="41"/>
      <c r="C95" s="41"/>
      <c r="D95" s="39"/>
      <c r="E95" s="32"/>
      <c r="F95" s="33"/>
      <c r="G95" s="33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</row>
    <row r="96" spans="1:37" x14ac:dyDescent="0.2">
      <c r="A96" s="41"/>
      <c r="B96" s="41"/>
      <c r="C96" s="41"/>
      <c r="D96" s="39"/>
      <c r="E96" s="32"/>
      <c r="F96" s="33"/>
      <c r="G96" s="33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</row>
    <row r="97" spans="1:37" x14ac:dyDescent="0.2">
      <c r="A97" s="41"/>
      <c r="B97" s="41"/>
      <c r="C97" s="41"/>
      <c r="D97" s="39"/>
      <c r="E97" s="32"/>
      <c r="F97" s="33"/>
      <c r="G97" s="33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</row>
    <row r="98" spans="1:37" x14ac:dyDescent="0.2">
      <c r="A98" s="41"/>
      <c r="B98" s="41"/>
      <c r="C98" s="41"/>
      <c r="D98" s="39"/>
      <c r="E98" s="32"/>
      <c r="F98" s="33"/>
      <c r="G98" s="33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</row>
    <row r="99" spans="1:37" x14ac:dyDescent="0.2">
      <c r="A99" s="41"/>
      <c r="B99" s="41"/>
      <c r="C99" s="41"/>
      <c r="D99" s="39"/>
      <c r="E99" s="32"/>
      <c r="F99" s="33"/>
      <c r="G99" s="33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</row>
    <row r="100" spans="1:37" x14ac:dyDescent="0.2">
      <c r="A100" s="41"/>
      <c r="B100" s="41"/>
      <c r="C100" s="41"/>
      <c r="D100" s="39"/>
      <c r="E100" s="32"/>
      <c r="F100" s="33"/>
      <c r="G100" s="33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</row>
    <row r="101" spans="1:37" x14ac:dyDescent="0.2">
      <c r="A101" s="41"/>
      <c r="B101" s="41"/>
      <c r="C101" s="41"/>
      <c r="D101" s="39"/>
      <c r="E101" s="32"/>
      <c r="F101" s="33"/>
      <c r="G101" s="33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</row>
    <row r="102" spans="1:37" x14ac:dyDescent="0.2">
      <c r="A102" s="41"/>
      <c r="B102" s="41"/>
      <c r="C102" s="41"/>
      <c r="D102" s="39"/>
      <c r="E102" s="32"/>
      <c r="F102" s="33"/>
      <c r="G102" s="33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</row>
    <row r="103" spans="1:37" x14ac:dyDescent="0.2">
      <c r="A103" s="41"/>
      <c r="B103" s="41"/>
      <c r="C103" s="41"/>
      <c r="D103" s="39"/>
      <c r="E103" s="32"/>
      <c r="F103" s="33"/>
      <c r="G103" s="33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</row>
    <row r="104" spans="1:37" x14ac:dyDescent="0.2">
      <c r="A104" s="41"/>
      <c r="B104" s="41"/>
      <c r="C104" s="41"/>
      <c r="D104" s="39"/>
      <c r="E104" s="32"/>
      <c r="F104" s="33"/>
      <c r="G104" s="33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</row>
    <row r="105" spans="1:37" x14ac:dyDescent="0.2">
      <c r="A105" s="41"/>
      <c r="B105" s="41"/>
      <c r="C105" s="41"/>
      <c r="D105" s="39"/>
      <c r="E105" s="32"/>
      <c r="F105" s="33"/>
      <c r="G105" s="33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</row>
    <row r="106" spans="1:37" x14ac:dyDescent="0.2">
      <c r="A106" s="41"/>
      <c r="B106" s="41"/>
      <c r="C106" s="41"/>
      <c r="D106" s="39"/>
      <c r="E106" s="32"/>
      <c r="F106" s="33"/>
      <c r="G106" s="33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</row>
    <row r="107" spans="1:37" x14ac:dyDescent="0.2">
      <c r="A107" s="41"/>
      <c r="B107" s="41"/>
      <c r="C107" s="41"/>
      <c r="D107" s="39"/>
      <c r="E107" s="32"/>
      <c r="F107" s="33"/>
      <c r="G107" s="33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</row>
    <row r="108" spans="1:37" x14ac:dyDescent="0.2">
      <c r="A108" s="41"/>
      <c r="B108" s="41"/>
      <c r="C108" s="41"/>
      <c r="D108" s="39"/>
      <c r="E108" s="32"/>
      <c r="F108" s="33"/>
      <c r="G108" s="33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</row>
    <row r="109" spans="1:37" x14ac:dyDescent="0.2">
      <c r="A109" s="41"/>
      <c r="B109" s="41"/>
      <c r="C109" s="41"/>
      <c r="D109" s="39"/>
      <c r="E109" s="32"/>
      <c r="F109" s="33"/>
      <c r="G109" s="33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</row>
    <row r="110" spans="1:37" x14ac:dyDescent="0.2">
      <c r="A110" s="41"/>
      <c r="B110" s="41"/>
      <c r="C110" s="41"/>
      <c r="D110" s="39"/>
      <c r="E110" s="32"/>
      <c r="F110" s="33"/>
      <c r="G110" s="33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</row>
    <row r="111" spans="1:37" x14ac:dyDescent="0.2">
      <c r="A111" s="41"/>
      <c r="B111" s="41"/>
      <c r="C111" s="41"/>
      <c r="D111" s="39"/>
      <c r="E111" s="32"/>
      <c r="F111" s="33"/>
      <c r="G111" s="33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</row>
    <row r="112" spans="1:37" x14ac:dyDescent="0.2">
      <c r="A112" s="41"/>
      <c r="B112" s="41"/>
      <c r="C112" s="41"/>
      <c r="D112" s="39"/>
      <c r="E112" s="32"/>
      <c r="F112" s="33"/>
      <c r="G112" s="33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</row>
    <row r="113" spans="1:37" x14ac:dyDescent="0.2">
      <c r="A113" s="41"/>
      <c r="B113" s="41"/>
      <c r="C113" s="41"/>
      <c r="D113" s="39"/>
      <c r="E113" s="32"/>
      <c r="F113" s="33"/>
      <c r="G113" s="33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</row>
    <row r="114" spans="1:37" x14ac:dyDescent="0.2">
      <c r="A114" s="41"/>
      <c r="B114" s="41"/>
      <c r="C114" s="41"/>
      <c r="D114" s="39"/>
      <c r="E114" s="32"/>
      <c r="F114" s="33"/>
      <c r="G114" s="33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</row>
    <row r="115" spans="1:37" x14ac:dyDescent="0.2">
      <c r="A115" s="41"/>
      <c r="B115" s="41"/>
      <c r="C115" s="41"/>
      <c r="D115" s="39"/>
      <c r="E115" s="32"/>
      <c r="F115" s="33"/>
      <c r="G115" s="33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</row>
    <row r="116" spans="1:37" x14ac:dyDescent="0.2">
      <c r="A116" s="41"/>
      <c r="B116" s="41"/>
      <c r="C116" s="41"/>
      <c r="D116" s="39"/>
      <c r="E116" s="32"/>
      <c r="F116" s="33"/>
      <c r="G116" s="33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</row>
    <row r="117" spans="1:37" x14ac:dyDescent="0.2">
      <c r="A117" s="41"/>
      <c r="B117" s="41"/>
      <c r="C117" s="41"/>
      <c r="D117" s="39"/>
      <c r="E117" s="32"/>
      <c r="F117" s="33"/>
      <c r="G117" s="33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</row>
    <row r="118" spans="1:37" x14ac:dyDescent="0.2">
      <c r="A118" s="41"/>
      <c r="B118" s="41"/>
      <c r="C118" s="41"/>
      <c r="D118" s="39"/>
      <c r="E118" s="32"/>
      <c r="F118" s="33"/>
      <c r="G118" s="33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</row>
    <row r="119" spans="1:37" x14ac:dyDescent="0.2">
      <c r="A119" s="41"/>
      <c r="B119" s="41"/>
      <c r="C119" s="41"/>
      <c r="D119" s="39"/>
      <c r="E119" s="32"/>
      <c r="F119" s="33"/>
      <c r="G119" s="33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</row>
    <row r="120" spans="1:37" x14ac:dyDescent="0.2">
      <c r="A120" s="41"/>
      <c r="B120" s="41"/>
      <c r="C120" s="41"/>
      <c r="D120" s="39"/>
      <c r="E120" s="32"/>
      <c r="F120" s="33"/>
      <c r="G120" s="33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</row>
    <row r="121" spans="1:37" x14ac:dyDescent="0.2">
      <c r="A121" s="41"/>
      <c r="B121" s="41"/>
      <c r="C121" s="41"/>
      <c r="D121" s="39"/>
      <c r="E121" s="32"/>
      <c r="F121" s="33"/>
      <c r="G121" s="33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</row>
    <row r="122" spans="1:37" x14ac:dyDescent="0.2">
      <c r="A122" s="41"/>
      <c r="B122" s="41"/>
      <c r="C122" s="41"/>
      <c r="D122" s="39"/>
      <c r="E122" s="32"/>
      <c r="F122" s="33"/>
      <c r="G122" s="33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</row>
    <row r="123" spans="1:37" x14ac:dyDescent="0.2">
      <c r="A123" s="41"/>
      <c r="B123" s="41"/>
      <c r="C123" s="41"/>
      <c r="D123" s="39"/>
      <c r="E123" s="32"/>
      <c r="F123" s="33"/>
      <c r="G123" s="33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</row>
    <row r="124" spans="1:37" x14ac:dyDescent="0.2">
      <c r="A124" s="41"/>
      <c r="B124" s="41"/>
      <c r="C124" s="41"/>
      <c r="D124" s="39"/>
      <c r="E124" s="32"/>
      <c r="F124" s="33"/>
      <c r="G124" s="33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</row>
    <row r="125" spans="1:37" x14ac:dyDescent="0.2">
      <c r="A125" s="41"/>
      <c r="B125" s="41"/>
      <c r="C125" s="41"/>
      <c r="D125" s="39"/>
      <c r="E125" s="32"/>
      <c r="F125" s="33"/>
      <c r="G125" s="33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</row>
    <row r="126" spans="1:37" x14ac:dyDescent="0.2">
      <c r="A126" s="41"/>
      <c r="B126" s="41"/>
      <c r="C126" s="41"/>
      <c r="D126" s="39"/>
      <c r="E126" s="32"/>
      <c r="F126" s="33"/>
      <c r="G126" s="33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</row>
    <row r="127" spans="1:37" x14ac:dyDescent="0.2">
      <c r="A127" s="41"/>
      <c r="B127" s="41"/>
      <c r="C127" s="41"/>
      <c r="D127" s="39"/>
      <c r="E127" s="32"/>
      <c r="F127" s="33"/>
      <c r="G127" s="33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</row>
    <row r="128" spans="1:37" x14ac:dyDescent="0.2">
      <c r="A128" s="41"/>
      <c r="B128" s="41"/>
      <c r="C128" s="41"/>
      <c r="D128" s="39"/>
      <c r="E128" s="32"/>
      <c r="F128" s="33"/>
      <c r="G128" s="33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</row>
    <row r="129" spans="1:37" x14ac:dyDescent="0.2">
      <c r="A129" s="41"/>
      <c r="B129" s="41"/>
      <c r="C129" s="41"/>
      <c r="D129" s="39"/>
      <c r="E129" s="32"/>
      <c r="F129" s="33"/>
      <c r="G129" s="33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</row>
    <row r="130" spans="1:37" x14ac:dyDescent="0.2">
      <c r="A130" s="41"/>
      <c r="B130" s="41"/>
      <c r="C130" s="41"/>
      <c r="D130" s="39"/>
      <c r="E130" s="32"/>
      <c r="F130" s="33"/>
      <c r="G130" s="33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</row>
    <row r="131" spans="1:37" x14ac:dyDescent="0.2">
      <c r="A131" s="41"/>
      <c r="B131" s="41"/>
      <c r="C131" s="41"/>
      <c r="D131" s="39"/>
      <c r="E131" s="32"/>
      <c r="F131" s="33"/>
      <c r="G131" s="33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</row>
    <row r="132" spans="1:37" x14ac:dyDescent="0.2">
      <c r="A132" s="41"/>
      <c r="B132" s="41"/>
      <c r="C132" s="41"/>
      <c r="D132" s="39"/>
      <c r="E132" s="32"/>
      <c r="F132" s="33"/>
      <c r="G132" s="33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</row>
    <row r="133" spans="1:37" x14ac:dyDescent="0.2">
      <c r="A133" s="41"/>
      <c r="B133" s="41"/>
      <c r="C133" s="41"/>
      <c r="D133" s="39"/>
      <c r="E133" s="32"/>
      <c r="F133" s="33"/>
      <c r="G133" s="33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</row>
    <row r="134" spans="1:37" x14ac:dyDescent="0.2">
      <c r="A134" s="41"/>
      <c r="B134" s="41"/>
      <c r="C134" s="41"/>
      <c r="D134" s="39"/>
      <c r="E134" s="32"/>
      <c r="F134" s="33"/>
      <c r="G134" s="33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</row>
    <row r="135" spans="1:37" x14ac:dyDescent="0.2">
      <c r="A135" s="41"/>
      <c r="B135" s="41"/>
      <c r="C135" s="41"/>
      <c r="D135" s="39"/>
      <c r="E135" s="32"/>
      <c r="F135" s="33"/>
      <c r="G135" s="33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</row>
    <row r="136" spans="1:37" x14ac:dyDescent="0.2">
      <c r="A136" s="41"/>
      <c r="B136" s="41"/>
      <c r="C136" s="41"/>
      <c r="D136" s="39"/>
      <c r="E136" s="32"/>
      <c r="F136" s="33"/>
      <c r="G136" s="33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</row>
    <row r="137" spans="1:37" x14ac:dyDescent="0.2">
      <c r="A137" s="41"/>
      <c r="B137" s="41"/>
      <c r="C137" s="41"/>
      <c r="D137" s="39"/>
      <c r="E137" s="32"/>
      <c r="F137" s="33"/>
      <c r="G137" s="33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</row>
    <row r="138" spans="1:37" x14ac:dyDescent="0.2">
      <c r="A138" s="41"/>
      <c r="B138" s="41"/>
      <c r="C138" s="41"/>
      <c r="D138" s="39"/>
      <c r="E138" s="32"/>
      <c r="F138" s="33"/>
      <c r="G138" s="33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</row>
    <row r="139" spans="1:37" x14ac:dyDescent="0.2">
      <c r="A139" s="41"/>
      <c r="B139" s="41"/>
      <c r="C139" s="41"/>
      <c r="D139" s="39"/>
      <c r="E139" s="32"/>
      <c r="F139" s="33"/>
      <c r="G139" s="33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</row>
    <row r="140" spans="1:37" x14ac:dyDescent="0.2">
      <c r="A140" s="41"/>
      <c r="B140" s="41"/>
      <c r="C140" s="41"/>
      <c r="D140" s="39"/>
      <c r="E140" s="32"/>
      <c r="F140" s="33"/>
      <c r="G140" s="33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</row>
    <row r="141" spans="1:37" x14ac:dyDescent="0.2">
      <c r="A141" s="41"/>
      <c r="B141" s="41"/>
      <c r="C141" s="41"/>
      <c r="D141" s="39"/>
      <c r="E141" s="32"/>
      <c r="F141" s="33"/>
      <c r="G141" s="33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</row>
    <row r="142" spans="1:37" x14ac:dyDescent="0.2">
      <c r="A142" s="41"/>
      <c r="B142" s="41"/>
      <c r="C142" s="41"/>
      <c r="D142" s="39"/>
      <c r="E142" s="32"/>
      <c r="F142" s="33"/>
      <c r="G142" s="33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</row>
    <row r="143" spans="1:37" x14ac:dyDescent="0.2">
      <c r="A143" s="41"/>
      <c r="B143" s="41"/>
      <c r="C143" s="41"/>
      <c r="D143" s="39"/>
      <c r="E143" s="32"/>
      <c r="F143" s="33"/>
      <c r="G143" s="33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</row>
    <row r="144" spans="1:37" x14ac:dyDescent="0.2">
      <c r="A144" s="41"/>
      <c r="B144" s="41"/>
      <c r="C144" s="41"/>
      <c r="D144" s="39"/>
      <c r="E144" s="32"/>
      <c r="F144" s="33"/>
      <c r="G144" s="33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</row>
    <row r="145" spans="1:37" x14ac:dyDescent="0.2">
      <c r="A145" s="41"/>
      <c r="B145" s="41"/>
      <c r="C145" s="41"/>
      <c r="D145" s="39"/>
      <c r="E145" s="32"/>
      <c r="F145" s="33"/>
      <c r="G145" s="33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</row>
    <row r="146" spans="1:37" x14ac:dyDescent="0.2">
      <c r="A146" s="41"/>
      <c r="B146" s="41"/>
      <c r="C146" s="41"/>
      <c r="D146" s="39"/>
      <c r="E146" s="32"/>
      <c r="F146" s="33"/>
      <c r="G146" s="33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</row>
    <row r="147" spans="1:37" x14ac:dyDescent="0.2">
      <c r="A147" s="41"/>
      <c r="B147" s="41"/>
      <c r="C147" s="41"/>
      <c r="D147" s="39"/>
      <c r="E147" s="32"/>
      <c r="F147" s="33"/>
      <c r="G147" s="33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</row>
    <row r="148" spans="1:37" x14ac:dyDescent="0.2">
      <c r="A148" s="41"/>
      <c r="B148" s="41"/>
      <c r="C148" s="41"/>
      <c r="D148" s="39"/>
      <c r="E148" s="32"/>
      <c r="F148" s="33"/>
      <c r="G148" s="33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</row>
    <row r="149" spans="1:37" x14ac:dyDescent="0.2">
      <c r="A149" s="41"/>
      <c r="B149" s="41"/>
      <c r="C149" s="41"/>
      <c r="D149" s="39"/>
      <c r="E149" s="32"/>
      <c r="F149" s="33"/>
      <c r="G149" s="33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</row>
    <row r="150" spans="1:37" x14ac:dyDescent="0.2">
      <c r="A150" s="41"/>
      <c r="B150" s="41"/>
      <c r="C150" s="41"/>
      <c r="D150" s="39"/>
      <c r="E150" s="32"/>
      <c r="F150" s="33"/>
      <c r="G150" s="33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</row>
    <row r="151" spans="1:37" x14ac:dyDescent="0.2">
      <c r="A151" s="41"/>
      <c r="B151" s="41"/>
      <c r="C151" s="41"/>
      <c r="D151" s="39"/>
      <c r="E151" s="32"/>
      <c r="F151" s="33"/>
      <c r="G151" s="33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</row>
    <row r="152" spans="1:37" x14ac:dyDescent="0.2">
      <c r="A152" s="41"/>
      <c r="B152" s="41"/>
      <c r="C152" s="41"/>
      <c r="D152" s="39"/>
      <c r="E152" s="32"/>
      <c r="F152" s="33"/>
      <c r="G152" s="33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</row>
    <row r="153" spans="1:37" x14ac:dyDescent="0.2">
      <c r="A153" s="41"/>
      <c r="B153" s="41"/>
      <c r="C153" s="41"/>
      <c r="D153" s="39"/>
      <c r="E153" s="32"/>
      <c r="F153" s="33"/>
      <c r="G153" s="33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</row>
    <row r="154" spans="1:37" x14ac:dyDescent="0.2">
      <c r="A154" s="41"/>
      <c r="B154" s="41"/>
      <c r="C154" s="41"/>
      <c r="D154" s="39"/>
      <c r="E154" s="32"/>
      <c r="F154" s="33"/>
      <c r="G154" s="33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</row>
    <row r="155" spans="1:37" x14ac:dyDescent="0.2">
      <c r="A155" s="41"/>
      <c r="B155" s="41"/>
      <c r="C155" s="41"/>
      <c r="D155" s="39"/>
      <c r="E155" s="32"/>
      <c r="F155" s="33"/>
      <c r="G155" s="33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</row>
    <row r="156" spans="1:37" x14ac:dyDescent="0.2">
      <c r="A156" s="41"/>
      <c r="B156" s="41"/>
      <c r="C156" s="41"/>
      <c r="D156" s="39"/>
      <c r="E156" s="32"/>
      <c r="F156" s="33"/>
      <c r="G156" s="33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</row>
    <row r="157" spans="1:37" x14ac:dyDescent="0.2">
      <c r="A157" s="41"/>
      <c r="B157" s="41"/>
      <c r="C157" s="41"/>
      <c r="D157" s="39"/>
      <c r="E157" s="32"/>
      <c r="F157" s="33"/>
      <c r="G157" s="33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</row>
    <row r="158" spans="1:37" x14ac:dyDescent="0.2">
      <c r="A158" s="41"/>
      <c r="B158" s="41"/>
      <c r="C158" s="41"/>
      <c r="D158" s="39"/>
      <c r="E158" s="32"/>
      <c r="F158" s="33"/>
      <c r="G158" s="33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</row>
    <row r="159" spans="1:37" x14ac:dyDescent="0.2">
      <c r="A159" s="41"/>
      <c r="B159" s="41"/>
      <c r="C159" s="41"/>
      <c r="D159" s="39"/>
      <c r="E159" s="32"/>
      <c r="F159" s="33"/>
      <c r="G159" s="33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</row>
    <row r="160" spans="1:37" x14ac:dyDescent="0.2">
      <c r="A160" s="41"/>
      <c r="B160" s="41"/>
      <c r="C160" s="41"/>
      <c r="D160" s="39"/>
      <c r="E160" s="32"/>
      <c r="F160" s="33"/>
      <c r="G160" s="33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</row>
    <row r="161" spans="1:37" x14ac:dyDescent="0.2">
      <c r="A161" s="41"/>
      <c r="B161" s="41"/>
      <c r="C161" s="41"/>
      <c r="D161" s="39"/>
      <c r="E161" s="32"/>
      <c r="F161" s="33"/>
      <c r="G161" s="33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</row>
    <row r="162" spans="1:37" x14ac:dyDescent="0.2">
      <c r="A162" s="41"/>
      <c r="B162" s="41"/>
      <c r="C162" s="41"/>
      <c r="D162" s="39"/>
      <c r="E162" s="32"/>
      <c r="F162" s="33"/>
      <c r="G162" s="33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</row>
    <row r="163" spans="1:37" x14ac:dyDescent="0.2">
      <c r="A163" s="41"/>
      <c r="B163" s="41"/>
      <c r="C163" s="41"/>
      <c r="D163" s="39"/>
      <c r="E163" s="32"/>
      <c r="F163" s="33"/>
      <c r="G163" s="33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</row>
    <row r="164" spans="1:37" x14ac:dyDescent="0.2">
      <c r="A164" s="41"/>
      <c r="B164" s="41"/>
      <c r="C164" s="41"/>
      <c r="D164" s="39"/>
      <c r="E164" s="32"/>
      <c r="F164" s="33"/>
      <c r="G164" s="33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</row>
    <row r="165" spans="1:37" x14ac:dyDescent="0.2">
      <c r="A165" s="41"/>
      <c r="B165" s="41"/>
      <c r="C165" s="41"/>
      <c r="D165" s="39"/>
      <c r="E165" s="32"/>
      <c r="F165" s="33"/>
      <c r="G165" s="33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</row>
    <row r="166" spans="1:37" x14ac:dyDescent="0.2">
      <c r="A166" s="41"/>
      <c r="B166" s="41"/>
      <c r="C166" s="41"/>
      <c r="D166" s="39"/>
      <c r="E166" s="32"/>
      <c r="F166" s="33"/>
      <c r="G166" s="33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</row>
    <row r="167" spans="1:37" x14ac:dyDescent="0.2">
      <c r="A167" s="41"/>
      <c r="B167" s="41"/>
      <c r="C167" s="41"/>
      <c r="D167" s="39"/>
      <c r="E167" s="32"/>
      <c r="F167" s="33"/>
      <c r="G167" s="33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</row>
  </sheetData>
  <sheetProtection algorithmName="SHA-512" hashValue="zmL173KIePnpkdzmwVA5oBNDfiLfElwB0wZqPTSFbeRWVAW+imLy3mtgffWQmq9uQeFPNBXzslXFBEFddQLQHw==" saltValue="ADaWT5fQdYqlhFGkri5YGA==" spinCount="100000" sheet="1" objects="1" scenarios="1" selectLockedCells="1"/>
  <mergeCells count="25">
    <mergeCell ref="A2:B2"/>
    <mergeCell ref="C1:D1"/>
    <mergeCell ref="A1:B1"/>
    <mergeCell ref="F16:G16"/>
    <mergeCell ref="A3:B3"/>
    <mergeCell ref="F17:G17"/>
    <mergeCell ref="E21:F21"/>
    <mergeCell ref="B25:E25"/>
    <mergeCell ref="B33:E33"/>
    <mergeCell ref="B41:E41"/>
    <mergeCell ref="B34:E34"/>
    <mergeCell ref="B29:E29"/>
    <mergeCell ref="B30:E30"/>
    <mergeCell ref="B31:E31"/>
    <mergeCell ref="B32:E32"/>
    <mergeCell ref="B26:E26"/>
    <mergeCell ref="B27:E27"/>
    <mergeCell ref="B28:E28"/>
    <mergeCell ref="B42:E42"/>
    <mergeCell ref="B35:E35"/>
    <mergeCell ref="B36:E36"/>
    <mergeCell ref="B39:E39"/>
    <mergeCell ref="B40:E40"/>
    <mergeCell ref="B38:E38"/>
    <mergeCell ref="B37:E37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14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76" fitToHeight="0" orientation="portrait" r:id="rId1"/>
  <headerFooter alignWithMargins="0">
    <oddHeader xml:space="preserve">&amp;LThe City of Winnipeg
Tender No.481-2025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ada51f-9c80-420f-ba72-d05966e915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F0186B4BBF1E4CBE4DDBE3B95C5F16" ma:contentTypeVersion="17" ma:contentTypeDescription="Create a new document." ma:contentTypeScope="" ma:versionID="6642e29ab0ff8dbf3f0da7fd97142c6e">
  <xsd:schema xmlns:xsd="http://www.w3.org/2001/XMLSchema" xmlns:xs="http://www.w3.org/2001/XMLSchema" xmlns:p="http://schemas.microsoft.com/office/2006/metadata/properties" xmlns:ns3="790fb1fe-f3d3-476e-bbbc-e378c291d159" xmlns:ns4="06ada51f-9c80-420f-ba72-d05966e91597" targetNamespace="http://schemas.microsoft.com/office/2006/metadata/properties" ma:root="true" ma:fieldsID="7d1442b91e1c88895c7bcb59636aa576" ns3:_="" ns4:_="">
    <xsd:import namespace="790fb1fe-f3d3-476e-bbbc-e378c291d159"/>
    <xsd:import namespace="06ada51f-9c80-420f-ba72-d05966e915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OCR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fb1fe-f3d3-476e-bbbc-e378c291d15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da51f-9c80-420f-ba72-d05966e91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F1110-F607-4146-9926-A9F3638A24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8F35C-FB8C-4ADC-9476-80DA584ACE4A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6ada51f-9c80-420f-ba72-d05966e91597"/>
    <ds:schemaRef ds:uri="http://www.w3.org/XML/1998/namespace"/>
    <ds:schemaRef ds:uri="http://purl.org/dc/elements/1.1/"/>
    <ds:schemaRef ds:uri="790fb1fe-f3d3-476e-bbbc-e378c291d159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A21DE5-06D7-4904-B7BF-7ACE74D8CB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fb1fe-f3d3-476e-bbbc-e378c291d159"/>
    <ds:schemaRef ds:uri="06ada51f-9c80-420f-ba72-d05966e91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Ajibade, Oyeronke</cp:lastModifiedBy>
  <cp:lastPrinted>2019-07-17T15:52:54Z</cp:lastPrinted>
  <dcterms:created xsi:type="dcterms:W3CDTF">1999-10-18T14:40:40Z</dcterms:created>
  <dcterms:modified xsi:type="dcterms:W3CDTF">2025-06-24T18:17:04Z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0x01010067F0186B4BBF1E4CBE4DDBE3B95C5F16</vt:lpwstr>
  </property>
</Properties>
</file>