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928-2025\WORK IN PROGRESS\928-2025\"/>
    </mc:Choice>
  </mc:AlternateContent>
  <xr:revisionPtr revIDLastSave="0" documentId="13_ncr:1_{8527770D-4BC9-4440-BD62-D67710394590}" xr6:coauthVersionLast="47" xr6:coauthVersionMax="47" xr10:uidLastSave="{00000000-0000-0000-0000-000000000000}"/>
  <bookViews>
    <workbookView xWindow="32310" yWindow="3510" windowWidth="14580" windowHeight="11295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prices'!$A$5:$G$26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prices'!$A$1:$G$32</definedName>
    <definedName name="Print_Area_1">'Unit prices'!$A$6:$G$52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26" i="2"/>
  <c r="G8" i="2"/>
  <c r="G9" i="2"/>
  <c r="G10" i="2"/>
  <c r="G12" i="2"/>
  <c r="G13" i="2"/>
  <c r="G14" i="2"/>
  <c r="G17" i="2"/>
  <c r="G18" i="2"/>
  <c r="G19" i="2"/>
  <c r="G21" i="2"/>
  <c r="G22" i="2"/>
  <c r="G23" i="2"/>
  <c r="G24" i="2"/>
  <c r="G25" i="2"/>
  <c r="A8" i="2"/>
  <c r="A9" i="2" s="1"/>
  <c r="A10" i="2" s="1"/>
  <c r="A12" i="2" s="1"/>
  <c r="A13" i="2" s="1"/>
  <c r="A14" i="2" s="1"/>
  <c r="A17" i="2" s="1"/>
  <c r="A15" i="2" l="1"/>
  <c r="A18" i="2"/>
  <c r="A19" i="2" s="1"/>
  <c r="A21" i="2" s="1"/>
  <c r="A22" i="2" s="1"/>
  <c r="A23" i="2" s="1"/>
  <c r="A24" i="2" s="1"/>
  <c r="A25" i="2" s="1"/>
  <c r="A26" i="2" s="1"/>
  <c r="G6" i="2" l="1"/>
  <c r="F29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<sst xmlns="http://schemas.openxmlformats.org/spreadsheetml/2006/main" count="76" uniqueCount="45">
  <si>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</si>
  <si>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</si>
  <si>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</si>
  <si>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</si>
  <si>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</si>
  <si>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</si>
  <si>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</si>
  <si>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</si>
  <si>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</si>
  <si>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</si>
  <si>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</si>
  <si>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</si>
  <si>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LS</t>
  </si>
  <si>
    <t xml:space="preserve">$   - </t>
  </si>
  <si>
    <t>TOTAL BID PRICE (GST &amp; MRST extra) (in numbers)</t>
  </si>
  <si>
    <t>Project Management</t>
  </si>
  <si>
    <t>D7</t>
  </si>
  <si>
    <t>Inspection Protocols</t>
  </si>
  <si>
    <t>D8</t>
  </si>
  <si>
    <t>Superstructure and Substructure Inspections</t>
  </si>
  <si>
    <t>D9</t>
  </si>
  <si>
    <t>Wet Well, Discharge Box, and Gate Chamber Inspections</t>
  </si>
  <si>
    <t>D10</t>
  </si>
  <si>
    <t>Condition Assessments</t>
  </si>
  <si>
    <t>D11</t>
  </si>
  <si>
    <t>Risk Assessment</t>
  </si>
  <si>
    <t>D12</t>
  </si>
  <si>
    <t>Portfolio Asset Management Recommendations</t>
  </si>
  <si>
    <t>D13</t>
  </si>
  <si>
    <t>Condition Assessment Report</t>
  </si>
  <si>
    <t>D14</t>
  </si>
  <si>
    <t>Flood Pumping Station Inspection Protocols</t>
  </si>
  <si>
    <t>Combined Lift/Flood Pumping Station Inspection Protocols</t>
  </si>
  <si>
    <t>Underpass Pumping Station Inspection Protocols</t>
  </si>
  <si>
    <t>Flood Pumping Station Superstructure and Substructure Inspections</t>
  </si>
  <si>
    <t>Combined Lift/Flood Pumping Station Superstructure and Substructure Inspections</t>
  </si>
  <si>
    <t>Underpass Pumping Station Superstructure and Substructure Inspections</t>
  </si>
  <si>
    <t>Flood Pumping Station Wet Well, Discharge Box, and Gate Chamber Inspections</t>
  </si>
  <si>
    <t>Underpass Pumping Station Wet Well, Discharge Box, and Gate Chamber Inspections</t>
  </si>
  <si>
    <t>Combined Lift/Flood Pumping Station Wet Well, Discharge Box, and Gate Chamber Inspections</t>
  </si>
  <si>
    <t>Flood Pumping Station Condition Assessments</t>
  </si>
  <si>
    <t>Combined Lift/Flood Pumping Station Condition Assessments</t>
  </si>
  <si>
    <t>Underpass Pumping Station Condition Assessments</t>
  </si>
  <si>
    <t>Optional Scope: 3D Polycam Scan Station Cost Reduction</t>
  </si>
  <si>
    <t>D9.6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</si>
</sst>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71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5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1" fillId="0" borderId="12" xfId="0" applyNumberFormat="1" applyFont="1" applyBorder="1" applyAlignment="1">
      <alignment horizontal="left" wrapText="1"/>
    </xf>
    <xf numFmtId="175" fontId="0" fillId="0" borderId="26" xfId="0" applyNumberFormat="1" applyBorder="1" applyAlignment="1">
      <alignment horizontal="right"/>
    </xf>
    <xf numFmtId="175" fontId="37" fillId="24" borderId="18" xfId="1" applyNumberFormat="1" applyFont="1" applyBorder="1" applyAlignment="1">
      <alignment horizontal="left"/>
    </xf>
    <xf numFmtId="175" fontId="37" fillId="24" borderId="23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64" fontId="0" fillId="0" borderId="24" xfId="0" applyNumberFormat="1" applyBorder="1"/>
    <xf numFmtId="0" fontId="2" fillId="0" borderId="25" xfId="0" applyFont="1" applyBorder="1" applyAlignment="1">
      <alignment wrapText="1"/>
    </xf>
    <xf numFmtId="0" fontId="0" fillId="0" borderId="25" xfId="0" applyBorder="1" applyAlignment="1">
      <alignment wrapText="1"/>
    </xf>
    <xf numFmtId="0" fontId="3" fillId="0" borderId="25" xfId="0" applyFont="1" applyBorder="1" applyAlignment="1">
      <alignment horizontal="center" wrapText="1"/>
    </xf>
    <xf numFmtId="3" fontId="0" fillId="0" borderId="25" xfId="0" applyNumberFormat="1" applyBorder="1" applyAlignment="1">
      <alignment horizontal="center"/>
    </xf>
    <xf numFmtId="164" fontId="0" fillId="0" borderId="27" xfId="0" applyNumberFormat="1" applyBorder="1"/>
    <xf numFmtId="0" fontId="2" fillId="0" borderId="28" xfId="0" applyFont="1" applyBorder="1" applyAlignment="1">
      <alignment wrapText="1"/>
    </xf>
    <xf numFmtId="0" fontId="0" fillId="0" borderId="28" xfId="0" applyBorder="1" applyAlignment="1">
      <alignment wrapText="1"/>
    </xf>
    <xf numFmtId="0" fontId="3" fillId="0" borderId="28" xfId="0" applyFont="1" applyBorder="1" applyAlignment="1">
      <alignment horizontal="left" wrapText="1" indent="2"/>
    </xf>
    <xf numFmtId="0" fontId="2" fillId="0" borderId="20" xfId="0" applyFont="1" applyBorder="1" applyAlignment="1">
      <alignment wrapText="1"/>
    </xf>
    <xf numFmtId="0" fontId="3" fillId="0" borderId="20" xfId="0" applyFont="1" applyBorder="1" applyAlignment="1">
      <alignment wrapText="1"/>
    </xf>
    <xf numFmtId="3" fontId="3" fillId="0" borderId="20" xfId="0" applyNumberFormat="1" applyFont="1" applyBorder="1" applyAlignment="1">
      <alignment horizontal="center"/>
    </xf>
    <xf numFmtId="0" fontId="37" fillId="24" borderId="17" xfId="1" applyFont="1" applyBorder="1" applyAlignment="1">
      <alignment horizontal="left"/>
    </xf>
    <xf numFmtId="0" fontId="37" fillId="24" borderId="18" xfId="1" applyFont="1" applyBorder="1" applyAlignment="1">
      <alignment horizontal="left"/>
    </xf>
    <xf numFmtId="0" fontId="37" fillId="24" borderId="18" xfId="1" applyFont="1" applyBorder="1" applyAlignment="1">
      <alignment horizontal="center"/>
    </xf>
    <xf numFmtId="4" fontId="37" fillId="24" borderId="18" xfId="1" applyNumberFormat="1" applyFont="1" applyBorder="1" applyAlignment="1">
      <alignment horizontal="center"/>
    </xf>
    <xf numFmtId="0" fontId="37" fillId="24" borderId="0" xfId="1" applyFont="1" applyAlignment="1">
      <alignment horizontal="left"/>
    </xf>
    <xf numFmtId="0" fontId="37" fillId="24" borderId="0" xfId="1" applyFont="1" applyAlignment="1">
      <alignment horizontal="center"/>
    </xf>
    <xf numFmtId="4" fontId="37" fillId="24" borderId="0" xfId="1" applyNumberFormat="1" applyFont="1" applyAlignment="1">
      <alignment horizontal="center"/>
    </xf>
    <xf numFmtId="0" fontId="37" fillId="24" borderId="15" xfId="1" applyFont="1" applyBorder="1"/>
    <xf numFmtId="0" fontId="37" fillId="24" borderId="14" xfId="1" applyFont="1" applyBorder="1"/>
    <xf numFmtId="0" fontId="37" fillId="24" borderId="14" xfId="1" applyFont="1" applyBorder="1" applyAlignment="1">
      <alignment horizontal="center"/>
    </xf>
    <xf numFmtId="0" fontId="37" fillId="24" borderId="16" xfId="1" applyFont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" fontId="0" fillId="0" borderId="14" xfId="0" applyNumberFormat="1" applyBorder="1" applyAlignment="1">
      <alignment horizontal="center"/>
    </xf>
    <xf numFmtId="175" fontId="0" fillId="0" borderId="25" xfId="0" applyNumberFormat="1" applyBorder="1" applyAlignment="1">
      <alignment horizontal="right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7" fillId="24" borderId="0" xfId="1" applyNumberFormat="1" applyFont="1" applyAlignment="1">
      <alignment horizontal="center"/>
    </xf>
    <xf numFmtId="0" fontId="37" fillId="24" borderId="22" xfId="1" applyFont="1" applyBorder="1"/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4" fontId="0" fillId="0" borderId="0" xfId="0" applyNumberFormat="1" applyAlignment="1">
      <alignment wrapText="1"/>
    </xf>
    <xf numFmtId="175" fontId="37" fillId="24" borderId="29" xfId="1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4" fontId="0" fillId="0" borderId="19" xfId="0" applyNumberFormat="1" applyBorder="1" applyAlignment="1" applyProtection="1">
      <alignment horizontal="left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52"/>
  <sheetViews>
    <sheetView showGridLines="0" tabSelected="1" showWhiteSpace="0" view="pageLayout" topLeftCell="A37" zoomScaleNormal="100" zoomScaleSheetLayoutView="100" workbookViewId="0">
      <selection activeCell="F27" sqref="F27"/>
    </sheetView>
  </sheetViews>
  <sheetFormatPr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4" customWidth="1"/>
    <col min="5" max="5" width="10.7109375" style="3" customWidth="1"/>
    <col min="6" max="6" width="12.42578125" style="6" customWidth="1"/>
    <col min="7" max="7" width="13.85546875" style="6" customWidth="1"/>
  </cols>
  <sheetData>
    <row r="1" spans="1:7" x14ac:dyDescent="0.2">
      <c r="A1" s="62"/>
      <c r="B1" s="62"/>
      <c r="C1" s="61" t="s">
        <v>0</v>
      </c>
      <c r="D1" s="61"/>
      <c r="E1" s="15"/>
      <c r="F1" s="16"/>
    </row>
    <row r="2" spans="1:7" x14ac:dyDescent="0.2">
      <c r="A2" s="66"/>
      <c r="B2" s="66"/>
      <c r="C2" s="17" t="s">
        <v>1</v>
      </c>
      <c r="D2" s="17"/>
      <c r="E2" s="15"/>
      <c r="F2" s="18"/>
      <c r="G2" s="7"/>
    </row>
    <row r="3" spans="1:7" x14ac:dyDescent="0.2">
      <c r="A3" s="65"/>
      <c r="B3" s="66"/>
      <c r="C3" s="19"/>
      <c r="D3" s="20"/>
      <c r="E3" s="15"/>
      <c r="F3" s="18"/>
      <c r="G3" s="7"/>
    </row>
    <row r="4" spans="1:7" x14ac:dyDescent="0.2">
      <c r="A4" s="21" t="s">
        <v>2</v>
      </c>
      <c r="B4" s="21"/>
      <c r="C4" s="21"/>
      <c r="D4" s="20"/>
      <c r="E4" s="15"/>
      <c r="F4" s="18"/>
      <c r="G4" s="7"/>
    </row>
    <row r="5" spans="1:7" ht="22.5" x14ac:dyDescent="0.2">
      <c r="A5" s="31" t="s">
        <v>3</v>
      </c>
      <c r="B5" s="31" t="s">
        <v>4</v>
      </c>
      <c r="C5" s="32" t="s">
        <v>5</v>
      </c>
      <c r="D5" s="32" t="s">
        <v>6</v>
      </c>
      <c r="E5" s="33" t="s">
        <v>7</v>
      </c>
      <c r="F5" s="22" t="s">
        <v>8</v>
      </c>
      <c r="G5" s="8" t="s">
        <v>9</v>
      </c>
    </row>
    <row r="6" spans="1:7" x14ac:dyDescent="0.2">
      <c r="A6" s="34">
        <v>1</v>
      </c>
      <c r="B6" s="35" t="s">
        <v>15</v>
      </c>
      <c r="C6" s="36" t="s">
        <v>16</v>
      </c>
      <c r="D6" s="37" t="s">
        <v>12</v>
      </c>
      <c r="E6" s="38">
        <v>1</v>
      </c>
      <c r="F6" s="5" t="s">
        <v>13</v>
      </c>
      <c r="G6" s="9" t="str">
        <f>IF(OR(ISTEXT(F6),ISBLANK(F6)), "$   - ",ROUND(E6*F6,2))</f>
        <v xml:space="preserve">$   - </v>
      </c>
    </row>
    <row r="7" spans="1:7" x14ac:dyDescent="0.2">
      <c r="A7" s="39"/>
      <c r="B7" s="40" t="s">
        <v>17</v>
      </c>
      <c r="C7" s="41" t="s">
        <v>18</v>
      </c>
      <c r="E7" s="38"/>
      <c r="F7" s="60"/>
      <c r="G7" s="9"/>
    </row>
    <row r="8" spans="1:7" ht="25.5" x14ac:dyDescent="0.2">
      <c r="A8" s="39">
        <f>A6+1</f>
        <v>2</v>
      </c>
      <c r="B8" s="42" t="s">
        <v>31</v>
      </c>
      <c r="C8" s="41"/>
      <c r="D8" s="37" t="s">
        <v>10</v>
      </c>
      <c r="E8" s="38">
        <v>25</v>
      </c>
      <c r="F8" s="5" t="s">
        <v>13</v>
      </c>
      <c r="G8" s="9" t="str">
        <f t="shared" ref="G8:G26" si="0">IF(OR(ISTEXT(F8),ISBLANK(F8)), "$   - ",ROUND(E8*F8,2))</f>
        <v xml:space="preserve">$   - </v>
      </c>
    </row>
    <row r="9" spans="1:7" ht="25.5" x14ac:dyDescent="0.2">
      <c r="A9" s="39">
        <f t="shared" ref="A9:A10" si="1">A8+1</f>
        <v>3</v>
      </c>
      <c r="B9" s="42" t="s">
        <v>32</v>
      </c>
      <c r="C9" s="41"/>
      <c r="D9" s="37" t="s">
        <v>10</v>
      </c>
      <c r="E9" s="38">
        <v>6</v>
      </c>
      <c r="F9" s="5" t="s">
        <v>13</v>
      </c>
      <c r="G9" s="9" t="str">
        <f t="shared" si="0"/>
        <v xml:space="preserve">$   - </v>
      </c>
    </row>
    <row r="10" spans="1:7" ht="25.5" x14ac:dyDescent="0.2">
      <c r="A10" s="39">
        <f t="shared" si="1"/>
        <v>4</v>
      </c>
      <c r="B10" s="42" t="s">
        <v>33</v>
      </c>
      <c r="C10" s="41"/>
      <c r="D10" s="37" t="s">
        <v>10</v>
      </c>
      <c r="E10" s="38">
        <v>11</v>
      </c>
      <c r="F10" s="5" t="s">
        <v>13</v>
      </c>
      <c r="G10" s="9" t="str">
        <f t="shared" si="0"/>
        <v xml:space="preserve">$   - </v>
      </c>
    </row>
    <row r="11" spans="1:7" ht="25.5" x14ac:dyDescent="0.2">
      <c r="B11" s="40" t="s">
        <v>19</v>
      </c>
      <c r="C11" s="41" t="s">
        <v>20</v>
      </c>
      <c r="D11" s="37"/>
      <c r="E11" s="38"/>
      <c r="F11" s="60"/>
      <c r="G11" s="9"/>
    </row>
    <row r="12" spans="1:7" ht="38.25" x14ac:dyDescent="0.2">
      <c r="A12" s="39">
        <f>A10+1</f>
        <v>5</v>
      </c>
      <c r="B12" s="42" t="s">
        <v>34</v>
      </c>
      <c r="C12" s="41"/>
      <c r="D12" s="37" t="s">
        <v>10</v>
      </c>
      <c r="E12" s="38">
        <v>25</v>
      </c>
      <c r="F12" s="5" t="s">
        <v>13</v>
      </c>
      <c r="G12" s="9" t="str">
        <f t="shared" si="0"/>
        <v xml:space="preserve">$   - </v>
      </c>
    </row>
    <row r="13" spans="1:7" ht="38.25" x14ac:dyDescent="0.2">
      <c r="A13" s="39">
        <f>A12+1</f>
        <v>6</v>
      </c>
      <c r="B13" s="42" t="s">
        <v>35</v>
      </c>
      <c r="C13" s="41"/>
      <c r="D13" s="37" t="s">
        <v>10</v>
      </c>
      <c r="E13" s="38">
        <v>6</v>
      </c>
      <c r="F13" s="5" t="s">
        <v>13</v>
      </c>
      <c r="G13" s="9" t="str">
        <f t="shared" si="0"/>
        <v xml:space="preserve">$   - </v>
      </c>
    </row>
    <row r="14" spans="1:7" ht="38.25" x14ac:dyDescent="0.2">
      <c r="A14" s="39">
        <f>A13+1</f>
        <v>7</v>
      </c>
      <c r="B14" s="42" t="s">
        <v>36</v>
      </c>
      <c r="C14" s="41"/>
      <c r="D14" s="37" t="s">
        <v>10</v>
      </c>
      <c r="E14" s="38">
        <v>11</v>
      </c>
      <c r="F14" s="5" t="s">
        <v>13</v>
      </c>
      <c r="G14" s="9" t="str">
        <f t="shared" si="0"/>
        <v xml:space="preserve">$   - </v>
      </c>
    </row>
    <row r="15" spans="1:7" ht="25.5" x14ac:dyDescent="0.2">
      <c r="A15" s="39">
        <f>A14+1</f>
        <v>8</v>
      </c>
      <c r="B15" s="42" t="s">
        <v>43</v>
      </c>
      <c r="C15" s="41" t="s">
        <v>44</v>
      </c>
      <c r="D15" s="37" t="s">
        <v>10</v>
      </c>
      <c r="E15" s="38">
        <v>42</v>
      </c>
      <c r="F15" s="5" t="s">
        <v>13</v>
      </c>
      <c r="G15" s="9" t="str">
        <f t="shared" ref="G15" si="2">IF(OR(ISTEXT(F15),ISBLANK(F15)), "$   - ",ROUND(E15*F15,2))</f>
        <v xml:space="preserve">$   - </v>
      </c>
    </row>
    <row r="16" spans="1:7" ht="25.5" x14ac:dyDescent="0.2">
      <c r="B16" s="40" t="s">
        <v>21</v>
      </c>
      <c r="C16" s="41" t="s">
        <v>22</v>
      </c>
      <c r="D16" s="37"/>
      <c r="E16" s="38"/>
      <c r="F16" s="60"/>
      <c r="G16" s="9"/>
    </row>
    <row r="17" spans="1:7" ht="38.25" x14ac:dyDescent="0.2">
      <c r="A17" s="39">
        <f>A14+1</f>
        <v>8</v>
      </c>
      <c r="B17" s="42" t="s">
        <v>37</v>
      </c>
      <c r="C17" s="41"/>
      <c r="D17" s="37" t="s">
        <v>10</v>
      </c>
      <c r="E17" s="38">
        <v>25</v>
      </c>
      <c r="F17" s="5" t="s">
        <v>13</v>
      </c>
      <c r="G17" s="9" t="str">
        <f t="shared" si="0"/>
        <v xml:space="preserve">$   - </v>
      </c>
    </row>
    <row r="18" spans="1:7" ht="51" x14ac:dyDescent="0.2">
      <c r="A18" s="39">
        <f>A17+1</f>
        <v>9</v>
      </c>
      <c r="B18" s="42" t="s">
        <v>39</v>
      </c>
      <c r="C18" s="41"/>
      <c r="D18" s="37" t="s">
        <v>10</v>
      </c>
      <c r="E18" s="38">
        <v>6</v>
      </c>
      <c r="F18" s="5" t="s">
        <v>13</v>
      </c>
      <c r="G18" s="9" t="str">
        <f t="shared" si="0"/>
        <v xml:space="preserve">$   - </v>
      </c>
    </row>
    <row r="19" spans="1:7" ht="38.25" x14ac:dyDescent="0.2">
      <c r="A19" s="39">
        <f>A18+1</f>
        <v>10</v>
      </c>
      <c r="B19" s="42" t="s">
        <v>38</v>
      </c>
      <c r="C19" s="41"/>
      <c r="D19" s="37" t="s">
        <v>10</v>
      </c>
      <c r="E19" s="38">
        <v>11</v>
      </c>
      <c r="F19" s="5" t="s">
        <v>13</v>
      </c>
      <c r="G19" s="9" t="str">
        <f t="shared" si="0"/>
        <v xml:space="preserve">$   - </v>
      </c>
    </row>
    <row r="20" spans="1:7" x14ac:dyDescent="0.2">
      <c r="B20" s="40" t="s">
        <v>23</v>
      </c>
      <c r="C20" s="41" t="s">
        <v>24</v>
      </c>
      <c r="D20" s="37"/>
      <c r="E20" s="38"/>
      <c r="F20" s="60"/>
      <c r="G20" s="9"/>
    </row>
    <row r="21" spans="1:7" ht="25.5" x14ac:dyDescent="0.2">
      <c r="A21" s="39">
        <f>A19+1</f>
        <v>11</v>
      </c>
      <c r="B21" s="42" t="s">
        <v>40</v>
      </c>
      <c r="C21" s="41"/>
      <c r="D21" s="37" t="s">
        <v>10</v>
      </c>
      <c r="E21" s="38">
        <v>25</v>
      </c>
      <c r="F21" s="5" t="s">
        <v>13</v>
      </c>
      <c r="G21" s="9" t="str">
        <f t="shared" si="0"/>
        <v xml:space="preserve">$   - </v>
      </c>
    </row>
    <row r="22" spans="1:7" ht="25.5" x14ac:dyDescent="0.2">
      <c r="A22" s="39">
        <f>A21+1</f>
        <v>12</v>
      </c>
      <c r="B22" s="42" t="s">
        <v>41</v>
      </c>
      <c r="C22" s="41"/>
      <c r="D22" s="37" t="s">
        <v>10</v>
      </c>
      <c r="E22" s="38">
        <v>6</v>
      </c>
      <c r="F22" s="5" t="s">
        <v>13</v>
      </c>
      <c r="G22" s="9" t="str">
        <f t="shared" si="0"/>
        <v xml:space="preserve">$   - </v>
      </c>
    </row>
    <row r="23" spans="1:7" ht="25.5" x14ac:dyDescent="0.2">
      <c r="A23" s="39">
        <f>A22+1</f>
        <v>13</v>
      </c>
      <c r="B23" s="42" t="s">
        <v>42</v>
      </c>
      <c r="C23" s="41"/>
      <c r="D23" s="37" t="s">
        <v>10</v>
      </c>
      <c r="E23" s="38">
        <v>11</v>
      </c>
      <c r="F23" s="5" t="s">
        <v>13</v>
      </c>
      <c r="G23" s="9" t="str">
        <f t="shared" si="0"/>
        <v xml:space="preserve">$   - </v>
      </c>
    </row>
    <row r="24" spans="1:7" x14ac:dyDescent="0.2">
      <c r="A24" s="39">
        <f>A23+1</f>
        <v>14</v>
      </c>
      <c r="B24" s="40" t="s">
        <v>25</v>
      </c>
      <c r="C24" s="41" t="s">
        <v>26</v>
      </c>
      <c r="D24" s="37" t="s">
        <v>10</v>
      </c>
      <c r="E24" s="38">
        <v>1</v>
      </c>
      <c r="F24" s="5" t="s">
        <v>13</v>
      </c>
      <c r="G24" s="9" t="str">
        <f t="shared" si="0"/>
        <v xml:space="preserve">$   - </v>
      </c>
    </row>
    <row r="25" spans="1:7" ht="25.5" x14ac:dyDescent="0.2">
      <c r="A25" s="39">
        <f t="shared" ref="A25" si="3">A24+1</f>
        <v>15</v>
      </c>
      <c r="B25" s="40" t="s">
        <v>27</v>
      </c>
      <c r="C25" s="41" t="s">
        <v>28</v>
      </c>
      <c r="D25" s="37" t="s">
        <v>10</v>
      </c>
      <c r="E25" s="38">
        <v>1</v>
      </c>
      <c r="F25" s="5" t="s">
        <v>13</v>
      </c>
      <c r="G25" s="9" t="str">
        <f t="shared" si="0"/>
        <v xml:space="preserve">$   - </v>
      </c>
    </row>
    <row r="26" spans="1:7" ht="13.5" thickBot="1" x14ac:dyDescent="0.25">
      <c r="A26" s="39">
        <f>A25+1</f>
        <v>16</v>
      </c>
      <c r="B26" s="43" t="s">
        <v>29</v>
      </c>
      <c r="C26" s="44" t="s">
        <v>30</v>
      </c>
      <c r="D26" s="37" t="s">
        <v>10</v>
      </c>
      <c r="E26" s="45">
        <v>1</v>
      </c>
      <c r="F26" s="5" t="s">
        <v>13</v>
      </c>
      <c r="G26" s="9" t="str">
        <f t="shared" si="0"/>
        <v xml:space="preserve">$   - </v>
      </c>
    </row>
    <row r="27" spans="1:7" ht="15" thickTop="1" x14ac:dyDescent="0.2">
      <c r="A27" s="46"/>
      <c r="B27" s="47"/>
      <c r="C27" s="47"/>
      <c r="D27" s="48"/>
      <c r="E27" s="49"/>
      <c r="F27" s="10"/>
      <c r="G27" s="11"/>
    </row>
    <row r="28" spans="1:7" ht="14.25" x14ac:dyDescent="0.2">
      <c r="B28" s="50"/>
      <c r="C28" s="50"/>
      <c r="D28" s="51"/>
      <c r="E28" s="52"/>
      <c r="F28" s="63"/>
      <c r="G28" s="64"/>
    </row>
    <row r="29" spans="1:7" ht="14.25" x14ac:dyDescent="0.2">
      <c r="A29" s="53" t="s">
        <v>14</v>
      </c>
      <c r="B29" s="54"/>
      <c r="C29" s="54"/>
      <c r="D29" s="55"/>
      <c r="E29" s="56"/>
      <c r="F29" s="68">
        <f>SUM(G6:G26)</f>
        <v>0</v>
      </c>
      <c r="G29" s="69"/>
    </row>
    <row r="30" spans="1:7" x14ac:dyDescent="0.2">
      <c r="A30" s="12"/>
      <c r="B30" s="57"/>
      <c r="C30" s="57"/>
      <c r="D30" s="58"/>
      <c r="E30" s="59"/>
      <c r="F30" s="26"/>
      <c r="G30" s="27"/>
    </row>
    <row r="31" spans="1:7" x14ac:dyDescent="0.2">
      <c r="A31" s="12"/>
      <c r="B31" s="23"/>
      <c r="C31" s="23"/>
      <c r="D31" s="24"/>
      <c r="E31" s="70" t="s">
        <v>11</v>
      </c>
      <c r="F31" s="70"/>
      <c r="G31" s="28"/>
    </row>
    <row r="32" spans="1:7" x14ac:dyDescent="0.2">
      <c r="A32" s="13"/>
      <c r="B32" s="29"/>
      <c r="C32" s="29"/>
      <c r="D32" s="30"/>
      <c r="E32" s="25"/>
      <c r="F32" s="26"/>
      <c r="G32" s="27"/>
    </row>
    <row r="34" spans="1:7" x14ac:dyDescent="0.2">
      <c r="A34" s="1"/>
    </row>
    <row r="35" spans="1:7" x14ac:dyDescent="0.2">
      <c r="A35" s="2"/>
      <c r="B35" s="67"/>
      <c r="C35" s="67"/>
      <c r="D35" s="67"/>
      <c r="E35" s="67"/>
      <c r="F35" s="14"/>
      <c r="G35" s="14"/>
    </row>
    <row r="36" spans="1:7" x14ac:dyDescent="0.2">
      <c r="A36" s="2"/>
      <c r="B36" s="67"/>
      <c r="C36" s="67"/>
      <c r="D36" s="67"/>
      <c r="E36" s="67"/>
      <c r="F36" s="14"/>
      <c r="G36" s="14"/>
    </row>
    <row r="37" spans="1:7" x14ac:dyDescent="0.2">
      <c r="A37" s="2"/>
      <c r="B37" s="67"/>
      <c r="C37" s="67"/>
      <c r="D37" s="67"/>
      <c r="E37" s="67"/>
      <c r="F37" s="14"/>
      <c r="G37" s="14"/>
    </row>
    <row r="38" spans="1:7" x14ac:dyDescent="0.2">
      <c r="A38" s="2"/>
      <c r="B38" s="67"/>
      <c r="C38" s="67"/>
      <c r="D38" s="67"/>
      <c r="E38" s="67"/>
      <c r="F38" s="14"/>
      <c r="G38" s="14"/>
    </row>
    <row r="39" spans="1:7" x14ac:dyDescent="0.2">
      <c r="A39" s="2"/>
      <c r="B39" s="67"/>
      <c r="C39" s="67"/>
      <c r="D39" s="67"/>
      <c r="E39" s="67"/>
      <c r="F39" s="14"/>
      <c r="G39" s="14"/>
    </row>
    <row r="40" spans="1:7" x14ac:dyDescent="0.2">
      <c r="A40" s="2"/>
      <c r="B40" s="67"/>
      <c r="C40" s="67"/>
      <c r="D40" s="67"/>
      <c r="E40" s="67"/>
      <c r="F40" s="14"/>
      <c r="G40" s="14"/>
    </row>
    <row r="41" spans="1:7" x14ac:dyDescent="0.2">
      <c r="A41" s="2"/>
      <c r="B41" s="67"/>
      <c r="C41" s="67"/>
      <c r="D41" s="67"/>
      <c r="E41" s="67"/>
      <c r="F41" s="14"/>
      <c r="G41" s="14"/>
    </row>
    <row r="42" spans="1:7" x14ac:dyDescent="0.2">
      <c r="A42" s="2"/>
      <c r="B42" s="67"/>
      <c r="C42" s="67"/>
      <c r="D42" s="67"/>
      <c r="E42" s="67"/>
      <c r="F42" s="14"/>
      <c r="G42" s="14"/>
    </row>
    <row r="43" spans="1:7" x14ac:dyDescent="0.2">
      <c r="A43" s="2"/>
      <c r="B43" s="67"/>
      <c r="C43" s="67"/>
      <c r="D43" s="67"/>
      <c r="E43" s="67"/>
      <c r="F43" s="14"/>
      <c r="G43" s="14"/>
    </row>
    <row r="44" spans="1:7" x14ac:dyDescent="0.2">
      <c r="A44" s="2"/>
      <c r="B44" s="67"/>
      <c r="C44" s="67"/>
      <c r="D44" s="67"/>
      <c r="E44" s="67"/>
      <c r="F44" s="14"/>
      <c r="G44" s="14"/>
    </row>
    <row r="45" spans="1:7" x14ac:dyDescent="0.2">
      <c r="A45" s="2"/>
      <c r="B45" s="67"/>
      <c r="C45" s="67"/>
      <c r="D45" s="67"/>
      <c r="E45" s="67"/>
      <c r="F45" s="14"/>
      <c r="G45" s="14"/>
    </row>
    <row r="46" spans="1:7" x14ac:dyDescent="0.2">
      <c r="A46" s="2"/>
      <c r="B46" s="67"/>
      <c r="C46" s="67"/>
      <c r="D46" s="67"/>
      <c r="E46" s="67"/>
      <c r="F46" s="14"/>
      <c r="G46" s="14"/>
    </row>
    <row r="47" spans="1:7" x14ac:dyDescent="0.2">
      <c r="A47" s="2"/>
      <c r="B47" s="67"/>
      <c r="C47" s="67"/>
      <c r="D47" s="67"/>
      <c r="E47" s="67"/>
      <c r="F47" s="14"/>
      <c r="G47" s="14"/>
    </row>
    <row r="48" spans="1:7" x14ac:dyDescent="0.2">
      <c r="A48" s="2"/>
      <c r="B48" s="67"/>
      <c r="C48" s="67"/>
      <c r="D48" s="67"/>
      <c r="E48" s="67"/>
      <c r="F48" s="14"/>
      <c r="G48" s="14"/>
    </row>
    <row r="49" spans="1:7" x14ac:dyDescent="0.2">
      <c r="A49" s="2"/>
      <c r="B49" s="67"/>
      <c r="C49" s="67"/>
      <c r="D49" s="67"/>
      <c r="E49" s="67"/>
      <c r="F49" s="14"/>
      <c r="G49" s="14"/>
    </row>
    <row r="50" spans="1:7" x14ac:dyDescent="0.2">
      <c r="A50" s="2"/>
      <c r="B50" s="67"/>
      <c r="C50" s="67"/>
      <c r="D50" s="67"/>
      <c r="E50" s="67"/>
      <c r="F50" s="14"/>
      <c r="G50" s="14"/>
    </row>
    <row r="51" spans="1:7" x14ac:dyDescent="0.2">
      <c r="A51" s="2"/>
      <c r="B51" s="67"/>
      <c r="C51" s="67"/>
      <c r="D51" s="67"/>
      <c r="E51" s="67"/>
      <c r="F51" s="14"/>
      <c r="G51" s="14"/>
    </row>
    <row r="52" spans="1:7" x14ac:dyDescent="0.2">
      <c r="A52" s="2"/>
      <c r="B52" s="67"/>
      <c r="C52" s="67"/>
      <c r="D52" s="67"/>
      <c r="E52" s="67"/>
      <c r="F52" s="14"/>
      <c r="G52" s="14"/>
    </row>
  </sheetData>
  <sheetProtection algorithmName="SHA-512" hashValue="bxZKGP3Tsq7JkK+IlC+0c4ijBQfKTwNX8TQLwyxrkJUSTTVIkywbij+zNv8J2oqcm59GGHS+LIEGBfYGs4vjvg==" saltValue="f9Ves1qDqUdoDruzNHoHng==" spinCount="100000" sheet="1" objects="1" scenarios="1"/>
  <mergeCells count="25">
    <mergeCell ref="B43:E43"/>
    <mergeCell ref="B51:E51"/>
    <mergeCell ref="B44:E44"/>
    <mergeCell ref="B39:E39"/>
    <mergeCell ref="B40:E40"/>
    <mergeCell ref="B41:E41"/>
    <mergeCell ref="B52:E52"/>
    <mergeCell ref="B45:E45"/>
    <mergeCell ref="B46:E46"/>
    <mergeCell ref="B49:E49"/>
    <mergeCell ref="B50:E50"/>
    <mergeCell ref="B48:E48"/>
    <mergeCell ref="B47:E47"/>
    <mergeCell ref="C1:D1"/>
    <mergeCell ref="A1:B1"/>
    <mergeCell ref="F28:G28"/>
    <mergeCell ref="A3:B3"/>
    <mergeCell ref="B42:E42"/>
    <mergeCell ref="B36:E36"/>
    <mergeCell ref="B37:E37"/>
    <mergeCell ref="B38:E38"/>
    <mergeCell ref="A2:B2"/>
    <mergeCell ref="F29:G29"/>
    <mergeCell ref="E31:F31"/>
    <mergeCell ref="B35:E35"/>
  </mergeCells>
  <phoneticPr fontId="0" type="noConversion"/>
  <dataValidations disablePrompts="1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26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No.928-2025
&amp;C                     &amp;R Bid Submission
Page &amp;P           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Murray, Drew</cp:lastModifiedBy>
  <cp:revision/>
  <dcterms:created xsi:type="dcterms:W3CDTF">1999-10-18T14:40:40Z</dcterms:created>
  <dcterms:modified xsi:type="dcterms:W3CDTF">2025-12-09T21:30:47Z</dcterms:modified>
  <cp:category/>
  <cp:contentStatus/>
</cp:coreProperties>
</file>