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innipeghc.sharepoint.com/sites/Systems-SystemsAdministrators/Shared Documents/Systems Administrators/Contracts/2025/IBM Tape Library Maintenance/"/>
    </mc:Choice>
  </mc:AlternateContent>
  <xr:revisionPtr revIDLastSave="48" documentId="13_ncr:1_{D92CCA62-43FD-45C2-AC57-5A8C478B19E0}" xr6:coauthVersionLast="47" xr6:coauthVersionMax="47" xr10:uidLastSave="{9D7BE56A-DFC1-4E34-8117-2665E8A84CF8}"/>
  <bookViews>
    <workbookView xWindow="28695" yWindow="0" windowWidth="29010" windowHeight="2338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prices'!$A$1:$G$36</definedName>
    <definedName name="Print_Area_1">'Unit prices'!$A$6:$G$56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F32" i="2" l="1"/>
  <c r="A7" i="2" l="1"/>
  <c r="A8" i="2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<sst xmlns="http://schemas.openxmlformats.org/spreadsheetml/2006/main" count="104" uniqueCount="38">
  <si>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</si>
  <si>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</si>
  <si>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</si>
  <si>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</si>
  <si>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</si>
  <si>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</si>
  <si>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</si>
  <si>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</si>
  <si>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</si>
  <si>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</si>
  <si>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Tape library, Serial 78BA336</t>
  </si>
  <si>
    <t>E2.1</t>
  </si>
  <si>
    <t>each</t>
  </si>
  <si>
    <t xml:space="preserve">$   - </t>
  </si>
  <si>
    <t>Tape Drive, Serial 78D0213</t>
  </si>
  <si>
    <t>Tape Drive, Serial 78D0211</t>
  </si>
  <si>
    <t>Tape Drive, Serial 78D0218</t>
  </si>
  <si>
    <t>Tape Drive, Serial 78D0212</t>
  </si>
  <si>
    <t>Tape Drive, Serial 78D0219</t>
  </si>
  <si>
    <t>Tape Drive, Serial 78D021C</t>
  </si>
  <si>
    <t>Tape Drive, Serial 78D021D</t>
  </si>
  <si>
    <t>Tape Drive, Serial 78D0216</t>
  </si>
  <si>
    <t>Tape Drive, Serial 78D1EC8</t>
  </si>
  <si>
    <t>Tape Drive, Serial 780E58B</t>
  </si>
  <si>
    <t>Tape Drive, Serial 784822B</t>
  </si>
  <si>
    <t>Tape library, Serial 78BA326</t>
  </si>
  <si>
    <t>Tape Drive, Serial 78D01AF</t>
  </si>
  <si>
    <t>Tape Drive, Serial 78D01B5</t>
  </si>
  <si>
    <t>Tape Drive, Serial 78D01AD</t>
  </si>
  <si>
    <t>Tape Drive, Serial 78D01C5</t>
  </si>
  <si>
    <t>Tape Drive, Serial 78D021B</t>
  </si>
  <si>
    <t>Tape Drive, Serial 78481BB</t>
  </si>
  <si>
    <t>Tape Drive, Serial 784820B</t>
  </si>
  <si>
    <t>Tape Drive, Serial 784825B</t>
  </si>
  <si>
    <t>Tape Drive, Serial 784836B</t>
  </si>
  <si>
    <t>Tape Drive, Serial 7858A2B</t>
  </si>
  <si>
    <t>TOTAL BID PRICE (GST &amp; MRST extra) (in numbers)</t>
  </si>
  <si>
    <t>Name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</si>
</sst>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165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6" fontId="37" fillId="24" borderId="18" xfId="1" applyNumberFormat="1" applyFont="1" applyBorder="1" applyAlignment="1">
      <alignment horizontal="left"/>
    </xf>
    <xf numFmtId="176" fontId="37" fillId="24" borderId="24" xfId="1" applyNumberFormat="1" applyFont="1" applyBorder="1" applyAlignment="1">
      <alignment horizontal="left"/>
    </xf>
    <xf numFmtId="165" fontId="0" fillId="0" borderId="16" xfId="0" applyNumberFormat="1" applyBorder="1"/>
    <xf numFmtId="165" fontId="0" fillId="0" borderId="15" xfId="0" applyNumberFormat="1" applyBorder="1"/>
    <xf numFmtId="176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5" fontId="41" fillId="0" borderId="20" xfId="0" applyNumberFormat="1" applyFont="1" applyBorder="1"/>
    <xf numFmtId="176" fontId="0" fillId="0" borderId="27" xfId="0" applyNumberFormat="1" applyBorder="1" applyAlignment="1">
      <alignment horizontal="right"/>
    </xf>
    <xf numFmtId="165" fontId="0" fillId="0" borderId="25" xfId="0" applyNumberFormat="1" applyBorder="1"/>
    <xf numFmtId="0" fontId="3" fillId="0" borderId="31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65" fontId="0" fillId="0" borderId="28" xfId="0" applyNumberFormat="1" applyBorder="1"/>
    <xf numFmtId="0" fontId="3" fillId="0" borderId="32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3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76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6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164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>
      <alignment horizontal="left"/>
    </xf>
    <xf numFmtId="164" fontId="37" fillId="24" borderId="14" xfId="1" applyNumberFormat="1" applyFont="1" applyBorder="1" applyAlignment="1">
      <alignment horizontal="center"/>
    </xf>
    <xf numFmtId="0" fontId="37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5" fontId="0" fillId="0" borderId="0" xfId="0" applyNumberFormat="1" applyAlignment="1">
      <alignment wrapText="1"/>
    </xf>
    <xf numFmtId="176" fontId="37" fillId="24" borderId="30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6"/>
  <sheetViews>
    <sheetView showGridLines="0" tabSelected="1" view="pageLayout" zoomScaleNormal="100" zoomScaleSheetLayoutView="100" workbookViewId="0">
      <selection activeCell="B33" sqref="B33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5"/>
      <c r="B1" s="55"/>
      <c r="C1" s="54" t="s">
        <v>0</v>
      </c>
      <c r="D1" s="54"/>
    </row>
    <row r="2" spans="1:7" x14ac:dyDescent="0.2">
      <c r="A2" s="53"/>
      <c r="B2" s="53"/>
      <c r="C2" s="47" t="s">
        <v>1</v>
      </c>
      <c r="D2" s="47"/>
      <c r="F2" s="48"/>
      <c r="G2" s="48"/>
    </row>
    <row r="3" spans="1:7" x14ac:dyDescent="0.2">
      <c r="A3" s="58"/>
      <c r="B3" s="53"/>
      <c r="C3" s="46"/>
      <c r="F3" s="48"/>
      <c r="G3" s="48"/>
    </row>
    <row r="4" spans="1:7" x14ac:dyDescent="0.2">
      <c r="A4" t="s">
        <v>2</v>
      </c>
      <c r="F4" s="48"/>
      <c r="G4" s="48"/>
    </row>
    <row r="5" spans="1:7" ht="22.5" x14ac:dyDescent="0.2">
      <c r="A5" s="49" t="s">
        <v>3</v>
      </c>
      <c r="B5" s="49" t="s">
        <v>4</v>
      </c>
      <c r="C5" s="50" t="s">
        <v>5</v>
      </c>
      <c r="D5" s="50" t="s">
        <v>6</v>
      </c>
      <c r="E5" s="51" t="s">
        <v>7</v>
      </c>
      <c r="F5" s="52" t="s">
        <v>8</v>
      </c>
      <c r="G5" s="52" t="s">
        <v>9</v>
      </c>
    </row>
    <row r="6" spans="1:7" x14ac:dyDescent="0.2">
      <c r="A6" s="37">
        <v>1</v>
      </c>
      <c r="B6" s="38" t="s">
        <v>10</v>
      </c>
      <c r="C6" s="39" t="s">
        <v>11</v>
      </c>
      <c r="D6" s="40" t="s">
        <v>12</v>
      </c>
      <c r="E6" s="41">
        <v>1</v>
      </c>
      <c r="F6" s="5" t="s">
        <v>13</v>
      </c>
      <c r="G6" s="36" t="str">
        <f>IF(OR(ISTEXT(F6),ISBLANK(F6)), "$   - ",ROUND(E6*F6,2))</f>
        <v xml:space="preserve">$   - </v>
      </c>
    </row>
    <row r="7" spans="1:7" x14ac:dyDescent="0.2">
      <c r="A7" s="42">
        <f>A6+1</f>
        <v>2</v>
      </c>
      <c r="B7" s="43" t="s">
        <v>14</v>
      </c>
      <c r="C7" s="44" t="s">
        <v>11</v>
      </c>
      <c r="D7" s="40" t="s">
        <v>12</v>
      </c>
      <c r="E7" s="41">
        <v>1</v>
      </c>
      <c r="F7" s="5" t="s">
        <v>13</v>
      </c>
      <c r="G7" s="36" t="str">
        <f>IF(OR(ISTEXT(F7),ISBLANK(F7)), "$   - ",ROUND(E7*F7,2))</f>
        <v xml:space="preserve">$   - </v>
      </c>
    </row>
    <row r="8" spans="1:7" x14ac:dyDescent="0.2">
      <c r="A8" s="42">
        <f t="shared" ref="A8:A28" si="0">A7+1</f>
        <v>3</v>
      </c>
      <c r="B8" s="45" t="s">
        <v>15</v>
      </c>
      <c r="C8" s="44" t="s">
        <v>11</v>
      </c>
      <c r="D8" s="40" t="s">
        <v>12</v>
      </c>
      <c r="E8" s="41">
        <v>1</v>
      </c>
      <c r="F8" s="5" t="s">
        <v>13</v>
      </c>
      <c r="G8" s="36" t="str">
        <f t="shared" ref="G8:G28" si="1">IF(OR(ISTEXT(F8),ISBLANK(F8)), "$   - ",ROUND(E8*F8,2))</f>
        <v xml:space="preserve">$   - </v>
      </c>
    </row>
    <row r="9" spans="1:7" x14ac:dyDescent="0.2">
      <c r="A9" s="42">
        <f t="shared" si="0"/>
        <v>4</v>
      </c>
      <c r="B9" s="45" t="s">
        <v>16</v>
      </c>
      <c r="C9" s="44" t="s">
        <v>11</v>
      </c>
      <c r="D9" s="40" t="s">
        <v>12</v>
      </c>
      <c r="E9" s="41">
        <v>1</v>
      </c>
      <c r="F9" s="5" t="s">
        <v>13</v>
      </c>
      <c r="G9" s="36" t="str">
        <f t="shared" si="1"/>
        <v xml:space="preserve">$   - </v>
      </c>
    </row>
    <row r="10" spans="1:7" x14ac:dyDescent="0.2">
      <c r="A10" s="42">
        <f t="shared" si="0"/>
        <v>5</v>
      </c>
      <c r="B10" s="45" t="s">
        <v>17</v>
      </c>
      <c r="C10" s="44" t="s">
        <v>11</v>
      </c>
      <c r="D10" s="40" t="s">
        <v>12</v>
      </c>
      <c r="E10" s="41">
        <v>1</v>
      </c>
      <c r="F10" s="5" t="s">
        <v>13</v>
      </c>
      <c r="G10" s="36" t="str">
        <f t="shared" si="1"/>
        <v xml:space="preserve">$   - </v>
      </c>
    </row>
    <row r="11" spans="1:7" x14ac:dyDescent="0.2">
      <c r="A11" s="42">
        <f t="shared" si="0"/>
        <v>6</v>
      </c>
      <c r="B11" s="45" t="s">
        <v>18</v>
      </c>
      <c r="C11" s="44" t="s">
        <v>11</v>
      </c>
      <c r="D11" s="40" t="s">
        <v>12</v>
      </c>
      <c r="E11" s="41">
        <v>1</v>
      </c>
      <c r="F11" s="5" t="s">
        <v>13</v>
      </c>
      <c r="G11" s="36" t="str">
        <f t="shared" si="1"/>
        <v xml:space="preserve">$   - </v>
      </c>
    </row>
    <row r="12" spans="1:7" x14ac:dyDescent="0.2">
      <c r="A12" s="42">
        <f t="shared" si="0"/>
        <v>7</v>
      </c>
      <c r="B12" s="45" t="s">
        <v>19</v>
      </c>
      <c r="C12" s="44" t="s">
        <v>11</v>
      </c>
      <c r="D12" s="40" t="s">
        <v>12</v>
      </c>
      <c r="E12" s="41">
        <v>1</v>
      </c>
      <c r="F12" s="5" t="s">
        <v>13</v>
      </c>
      <c r="G12" s="36" t="str">
        <f t="shared" si="1"/>
        <v xml:space="preserve">$   - </v>
      </c>
    </row>
    <row r="13" spans="1:7" x14ac:dyDescent="0.2">
      <c r="A13" s="42">
        <f t="shared" si="0"/>
        <v>8</v>
      </c>
      <c r="B13" s="45" t="s">
        <v>20</v>
      </c>
      <c r="C13" s="44" t="s">
        <v>11</v>
      </c>
      <c r="D13" s="40" t="s">
        <v>12</v>
      </c>
      <c r="E13" s="41">
        <v>1</v>
      </c>
      <c r="F13" s="5" t="s">
        <v>13</v>
      </c>
      <c r="G13" s="36" t="str">
        <f t="shared" si="1"/>
        <v xml:space="preserve">$   - </v>
      </c>
    </row>
    <row r="14" spans="1:7" x14ac:dyDescent="0.2">
      <c r="A14" s="42">
        <f t="shared" si="0"/>
        <v>9</v>
      </c>
      <c r="B14" s="45" t="s">
        <v>21</v>
      </c>
      <c r="C14" s="44" t="s">
        <v>11</v>
      </c>
      <c r="D14" s="40" t="s">
        <v>12</v>
      </c>
      <c r="E14" s="41">
        <v>1</v>
      </c>
      <c r="F14" s="5" t="s">
        <v>13</v>
      </c>
      <c r="G14" s="36" t="str">
        <f t="shared" si="1"/>
        <v xml:space="preserve">$   - </v>
      </c>
    </row>
    <row r="15" spans="1:7" x14ac:dyDescent="0.2">
      <c r="A15" s="42">
        <f>A14+1</f>
        <v>10</v>
      </c>
      <c r="B15" s="45" t="s">
        <v>22</v>
      </c>
      <c r="C15" s="44" t="s">
        <v>11</v>
      </c>
      <c r="D15" s="40" t="s">
        <v>12</v>
      </c>
      <c r="E15" s="41">
        <v>1</v>
      </c>
      <c r="F15" s="5" t="s">
        <v>13</v>
      </c>
      <c r="G15" s="36" t="str">
        <f t="shared" si="1"/>
        <v xml:space="preserve">$   - </v>
      </c>
    </row>
    <row r="16" spans="1:7" x14ac:dyDescent="0.2">
      <c r="A16" s="42">
        <f t="shared" si="0"/>
        <v>11</v>
      </c>
      <c r="B16" s="45" t="s">
        <v>23</v>
      </c>
      <c r="C16" s="44" t="s">
        <v>11</v>
      </c>
      <c r="D16" s="40" t="s">
        <v>12</v>
      </c>
      <c r="E16" s="41">
        <v>1</v>
      </c>
      <c r="F16" s="5" t="s">
        <v>13</v>
      </c>
      <c r="G16" s="36" t="str">
        <f t="shared" si="1"/>
        <v xml:space="preserve">$   - </v>
      </c>
    </row>
    <row r="17" spans="1:7" x14ac:dyDescent="0.2">
      <c r="A17" s="42">
        <f t="shared" si="0"/>
        <v>12</v>
      </c>
      <c r="B17" s="45" t="s">
        <v>24</v>
      </c>
      <c r="C17" s="44" t="s">
        <v>11</v>
      </c>
      <c r="D17" s="40" t="s">
        <v>12</v>
      </c>
      <c r="E17" s="41">
        <v>1</v>
      </c>
      <c r="F17" s="5" t="s">
        <v>13</v>
      </c>
      <c r="G17" s="36" t="str">
        <f t="shared" si="1"/>
        <v xml:space="preserve">$   - </v>
      </c>
    </row>
    <row r="18" spans="1:7" x14ac:dyDescent="0.2">
      <c r="A18" s="42">
        <f t="shared" si="0"/>
        <v>13</v>
      </c>
      <c r="B18" s="45" t="s">
        <v>25</v>
      </c>
      <c r="C18" s="44" t="s">
        <v>11</v>
      </c>
      <c r="D18" s="40" t="s">
        <v>12</v>
      </c>
      <c r="E18" s="41">
        <v>1</v>
      </c>
      <c r="F18" s="5" t="s">
        <v>13</v>
      </c>
      <c r="G18" s="36" t="str">
        <f t="shared" si="1"/>
        <v xml:space="preserve">$   - </v>
      </c>
    </row>
    <row r="19" spans="1:7" x14ac:dyDescent="0.2">
      <c r="A19" s="42">
        <f t="shared" si="0"/>
        <v>14</v>
      </c>
      <c r="B19" s="45" t="s">
        <v>26</v>
      </c>
      <c r="C19" s="44" t="s">
        <v>11</v>
      </c>
      <c r="D19" s="40" t="s">
        <v>12</v>
      </c>
      <c r="E19" s="41">
        <v>1</v>
      </c>
      <c r="F19" s="5" t="s">
        <v>13</v>
      </c>
      <c r="G19" s="36" t="str">
        <f t="shared" si="1"/>
        <v xml:space="preserve">$   - </v>
      </c>
    </row>
    <row r="20" spans="1:7" x14ac:dyDescent="0.2">
      <c r="A20" s="42">
        <f t="shared" si="0"/>
        <v>15</v>
      </c>
      <c r="B20" s="45" t="s">
        <v>27</v>
      </c>
      <c r="C20" s="44" t="s">
        <v>11</v>
      </c>
      <c r="D20" s="40" t="s">
        <v>12</v>
      </c>
      <c r="E20" s="41">
        <v>1</v>
      </c>
      <c r="F20" s="5" t="s">
        <v>13</v>
      </c>
      <c r="G20" s="36" t="str">
        <f t="shared" si="1"/>
        <v xml:space="preserve">$   - </v>
      </c>
    </row>
    <row r="21" spans="1:7" x14ac:dyDescent="0.2">
      <c r="A21" s="42">
        <f t="shared" si="0"/>
        <v>16</v>
      </c>
      <c r="B21" s="45" t="s">
        <v>28</v>
      </c>
      <c r="C21" s="44" t="s">
        <v>11</v>
      </c>
      <c r="D21" s="40" t="s">
        <v>12</v>
      </c>
      <c r="E21" s="41">
        <v>1</v>
      </c>
      <c r="F21" s="5" t="s">
        <v>13</v>
      </c>
      <c r="G21" s="36" t="str">
        <f t="shared" si="1"/>
        <v xml:space="preserve">$   - </v>
      </c>
    </row>
    <row r="22" spans="1:7" x14ac:dyDescent="0.2">
      <c r="A22" s="42">
        <f t="shared" si="0"/>
        <v>17</v>
      </c>
      <c r="B22" s="45" t="s">
        <v>29</v>
      </c>
      <c r="C22" s="44" t="s">
        <v>11</v>
      </c>
      <c r="D22" s="40" t="s">
        <v>12</v>
      </c>
      <c r="E22" s="41">
        <v>1</v>
      </c>
      <c r="F22" s="5" t="s">
        <v>13</v>
      </c>
      <c r="G22" s="36" t="str">
        <f t="shared" si="1"/>
        <v xml:space="preserve">$   - </v>
      </c>
    </row>
    <row r="23" spans="1:7" x14ac:dyDescent="0.2">
      <c r="A23" s="42">
        <f t="shared" si="0"/>
        <v>18</v>
      </c>
      <c r="B23" s="45" t="s">
        <v>30</v>
      </c>
      <c r="C23" s="44" t="s">
        <v>11</v>
      </c>
      <c r="D23" s="40" t="s">
        <v>12</v>
      </c>
      <c r="E23" s="41">
        <v>1</v>
      </c>
      <c r="F23" s="5" t="s">
        <v>13</v>
      </c>
      <c r="G23" s="36" t="str">
        <f t="shared" si="1"/>
        <v xml:space="preserve">$   - </v>
      </c>
    </row>
    <row r="24" spans="1:7" x14ac:dyDescent="0.2">
      <c r="A24" s="42">
        <f t="shared" si="0"/>
        <v>19</v>
      </c>
      <c r="B24" s="45" t="s">
        <v>31</v>
      </c>
      <c r="C24" s="44" t="s">
        <v>11</v>
      </c>
      <c r="D24" s="40" t="s">
        <v>12</v>
      </c>
      <c r="E24" s="41">
        <v>1</v>
      </c>
      <c r="F24" s="5" t="s">
        <v>13</v>
      </c>
      <c r="G24" s="36" t="str">
        <f t="shared" si="1"/>
        <v xml:space="preserve">$   - </v>
      </c>
    </row>
    <row r="25" spans="1:7" x14ac:dyDescent="0.2">
      <c r="A25" s="42">
        <f t="shared" si="0"/>
        <v>20</v>
      </c>
      <c r="B25" s="45" t="s">
        <v>32</v>
      </c>
      <c r="C25" s="44" t="s">
        <v>11</v>
      </c>
      <c r="D25" s="40" t="s">
        <v>12</v>
      </c>
      <c r="E25" s="41">
        <v>1</v>
      </c>
      <c r="F25" s="5" t="s">
        <v>13</v>
      </c>
      <c r="G25" s="36" t="str">
        <f t="shared" si="1"/>
        <v xml:space="preserve">$   - </v>
      </c>
    </row>
    <row r="26" spans="1:7" x14ac:dyDescent="0.2">
      <c r="A26" s="42">
        <f t="shared" si="0"/>
        <v>21</v>
      </c>
      <c r="B26" s="45" t="s">
        <v>33</v>
      </c>
      <c r="C26" s="44" t="s">
        <v>11</v>
      </c>
      <c r="D26" s="40" t="s">
        <v>12</v>
      </c>
      <c r="E26" s="41">
        <v>1</v>
      </c>
      <c r="F26" s="5" t="s">
        <v>13</v>
      </c>
      <c r="G26" s="36" t="str">
        <f t="shared" si="1"/>
        <v xml:space="preserve">$   - </v>
      </c>
    </row>
    <row r="27" spans="1:7" x14ac:dyDescent="0.2">
      <c r="A27" s="42">
        <f t="shared" si="0"/>
        <v>22</v>
      </c>
      <c r="B27" s="45" t="s">
        <v>34</v>
      </c>
      <c r="C27" s="44" t="s">
        <v>11</v>
      </c>
      <c r="D27" s="40" t="s">
        <v>12</v>
      </c>
      <c r="E27" s="41">
        <v>1</v>
      </c>
      <c r="F27" s="5" t="s">
        <v>13</v>
      </c>
      <c r="G27" s="36" t="str">
        <f t="shared" si="1"/>
        <v xml:space="preserve">$   - </v>
      </c>
    </row>
    <row r="28" spans="1:7" ht="13.5" thickBot="1" x14ac:dyDescent="0.25">
      <c r="A28" s="42">
        <f t="shared" si="0"/>
        <v>23</v>
      </c>
      <c r="B28" s="45" t="s">
        <v>35</v>
      </c>
      <c r="C28" s="44" t="s">
        <v>11</v>
      </c>
      <c r="D28" s="40" t="s">
        <v>12</v>
      </c>
      <c r="E28" s="41">
        <v>1</v>
      </c>
      <c r="F28" s="5" t="s">
        <v>13</v>
      </c>
      <c r="G28" s="36" t="str">
        <f t="shared" si="1"/>
        <v xml:space="preserve">$   - </v>
      </c>
    </row>
    <row r="29" spans="1:7" ht="15" thickTop="1" x14ac:dyDescent="0.2">
      <c r="A29" s="7"/>
      <c r="B29" s="8"/>
      <c r="C29" s="8"/>
      <c r="D29" s="9"/>
      <c r="E29" s="10"/>
      <c r="F29" s="11"/>
      <c r="G29" s="12"/>
    </row>
    <row r="30" spans="1:7" ht="14.25" x14ac:dyDescent="0.2">
      <c r="B30" s="29"/>
      <c r="C30" s="29"/>
      <c r="D30" s="30"/>
      <c r="E30" s="31"/>
      <c r="F30" s="56"/>
      <c r="G30" s="57"/>
    </row>
    <row r="31" spans="1:7" ht="14.25" x14ac:dyDescent="0.2">
      <c r="A31" s="28"/>
      <c r="B31" s="18"/>
      <c r="C31" s="18"/>
      <c r="D31" s="30"/>
      <c r="E31" s="31"/>
      <c r="F31" s="59"/>
      <c r="G31" s="60"/>
    </row>
    <row r="32" spans="1:7" ht="14.25" x14ac:dyDescent="0.2">
      <c r="A32" s="32" t="s">
        <v>36</v>
      </c>
      <c r="B32" s="33"/>
      <c r="C32" s="33"/>
      <c r="D32" s="34"/>
      <c r="E32" s="28"/>
      <c r="F32" s="63">
        <f>SUM(G6:G28)</f>
        <v>0</v>
      </c>
      <c r="G32" s="64"/>
    </row>
    <row r="33" spans="1:7" x14ac:dyDescent="0.2">
      <c r="A33" s="35"/>
      <c r="B33" s="19"/>
      <c r="C33" s="19"/>
      <c r="D33" s="20"/>
      <c r="E33" s="16"/>
      <c r="F33" s="17"/>
      <c r="G33" s="21"/>
    </row>
    <row r="34" spans="1:7" x14ac:dyDescent="0.2">
      <c r="A34" s="13"/>
      <c r="B34" s="19"/>
      <c r="C34" s="19"/>
      <c r="D34" s="20"/>
      <c r="E34" s="22"/>
      <c r="F34" s="23"/>
      <c r="G34" s="24"/>
    </row>
    <row r="35" spans="1:7" x14ac:dyDescent="0.2">
      <c r="A35" s="13"/>
      <c r="B35" s="19"/>
      <c r="C35" s="19"/>
      <c r="D35" s="20"/>
      <c r="E35" s="61" t="s">
        <v>37</v>
      </c>
      <c r="F35" s="61"/>
      <c r="G35" s="25"/>
    </row>
    <row r="36" spans="1:7" x14ac:dyDescent="0.2">
      <c r="A36" s="14"/>
      <c r="B36" s="26"/>
      <c r="C36" s="26"/>
      <c r="D36" s="27"/>
      <c r="E36" s="22"/>
      <c r="F36" s="23"/>
      <c r="G36" s="24"/>
    </row>
    <row r="38" spans="1:7" x14ac:dyDescent="0.2">
      <c r="A38" s="1"/>
    </row>
    <row r="39" spans="1:7" x14ac:dyDescent="0.2">
      <c r="A39" s="2"/>
      <c r="B39" s="62"/>
      <c r="C39" s="62"/>
      <c r="D39" s="62"/>
      <c r="E39" s="62"/>
      <c r="F39" s="15"/>
      <c r="G39" s="15"/>
    </row>
    <row r="40" spans="1:7" x14ac:dyDescent="0.2">
      <c r="A40" s="2"/>
      <c r="B40" s="62"/>
      <c r="C40" s="62"/>
      <c r="D40" s="62"/>
      <c r="E40" s="62"/>
      <c r="F40" s="15"/>
      <c r="G40" s="15"/>
    </row>
    <row r="41" spans="1:7" x14ac:dyDescent="0.2">
      <c r="A41" s="2"/>
      <c r="B41" s="62"/>
      <c r="C41" s="62"/>
      <c r="D41" s="62"/>
      <c r="E41" s="62"/>
      <c r="F41" s="15"/>
      <c r="G41" s="15"/>
    </row>
    <row r="42" spans="1:7" x14ac:dyDescent="0.2">
      <c r="A42" s="2"/>
      <c r="B42" s="62"/>
      <c r="C42" s="62"/>
      <c r="D42" s="62"/>
      <c r="E42" s="62"/>
      <c r="F42" s="15"/>
      <c r="G42" s="15"/>
    </row>
    <row r="43" spans="1:7" x14ac:dyDescent="0.2">
      <c r="A43" s="2"/>
      <c r="B43" s="62"/>
      <c r="C43" s="62"/>
      <c r="D43" s="62"/>
      <c r="E43" s="62"/>
      <c r="F43" s="15"/>
      <c r="G43" s="15"/>
    </row>
    <row r="44" spans="1:7" x14ac:dyDescent="0.2">
      <c r="A44" s="2"/>
      <c r="B44" s="62"/>
      <c r="C44" s="62"/>
      <c r="D44" s="62"/>
      <c r="E44" s="62"/>
      <c r="F44" s="15"/>
      <c r="G44" s="15"/>
    </row>
    <row r="45" spans="1:7" x14ac:dyDescent="0.2">
      <c r="A45" s="2"/>
      <c r="B45" s="62"/>
      <c r="C45" s="62"/>
      <c r="D45" s="62"/>
      <c r="E45" s="62"/>
      <c r="F45" s="15"/>
      <c r="G45" s="15"/>
    </row>
    <row r="46" spans="1:7" x14ac:dyDescent="0.2">
      <c r="A46" s="2"/>
      <c r="B46" s="62"/>
      <c r="C46" s="62"/>
      <c r="D46" s="62"/>
      <c r="E46" s="62"/>
      <c r="F46" s="15"/>
      <c r="G46" s="15"/>
    </row>
    <row r="47" spans="1:7" x14ac:dyDescent="0.2">
      <c r="A47" s="2"/>
      <c r="B47" s="62"/>
      <c r="C47" s="62"/>
      <c r="D47" s="62"/>
      <c r="E47" s="62"/>
      <c r="F47" s="15"/>
      <c r="G47" s="15"/>
    </row>
    <row r="48" spans="1:7" x14ac:dyDescent="0.2">
      <c r="A48" s="2"/>
      <c r="B48" s="62"/>
      <c r="C48" s="62"/>
      <c r="D48" s="62"/>
      <c r="E48" s="62"/>
      <c r="F48" s="15"/>
      <c r="G48" s="15"/>
    </row>
    <row r="49" spans="1:7" x14ac:dyDescent="0.2">
      <c r="A49" s="2"/>
      <c r="B49" s="62"/>
      <c r="C49" s="62"/>
      <c r="D49" s="62"/>
      <c r="E49" s="62"/>
      <c r="F49" s="15"/>
      <c r="G49" s="15"/>
    </row>
    <row r="50" spans="1:7" x14ac:dyDescent="0.2">
      <c r="A50" s="2"/>
      <c r="B50" s="62"/>
      <c r="C50" s="62"/>
      <c r="D50" s="62"/>
      <c r="E50" s="62"/>
      <c r="F50" s="15"/>
      <c r="G50" s="15"/>
    </row>
    <row r="51" spans="1:7" x14ac:dyDescent="0.2">
      <c r="A51" s="2"/>
      <c r="B51" s="62"/>
      <c r="C51" s="62"/>
      <c r="D51" s="62"/>
      <c r="E51" s="62"/>
      <c r="F51" s="15"/>
      <c r="G51" s="15"/>
    </row>
    <row r="52" spans="1:7" x14ac:dyDescent="0.2">
      <c r="A52" s="2"/>
      <c r="B52" s="62"/>
      <c r="C52" s="62"/>
      <c r="D52" s="62"/>
      <c r="E52" s="62"/>
      <c r="F52" s="15"/>
      <c r="G52" s="15"/>
    </row>
    <row r="53" spans="1:7" x14ac:dyDescent="0.2">
      <c r="A53" s="2"/>
      <c r="B53" s="62"/>
      <c r="C53" s="62"/>
      <c r="D53" s="62"/>
      <c r="E53" s="62"/>
      <c r="F53" s="15"/>
      <c r="G53" s="15"/>
    </row>
    <row r="54" spans="1:7" x14ac:dyDescent="0.2">
      <c r="A54" s="2"/>
      <c r="B54" s="62"/>
      <c r="C54" s="62"/>
      <c r="D54" s="62"/>
      <c r="E54" s="62"/>
      <c r="F54" s="15"/>
      <c r="G54" s="15"/>
    </row>
    <row r="55" spans="1:7" x14ac:dyDescent="0.2">
      <c r="A55" s="2"/>
      <c r="B55" s="62"/>
      <c r="C55" s="62"/>
      <c r="D55" s="62"/>
      <c r="E55" s="62"/>
      <c r="F55" s="15"/>
      <c r="G55" s="15"/>
    </row>
    <row r="56" spans="1:7" x14ac:dyDescent="0.2">
      <c r="A56" s="2"/>
      <c r="B56" s="62"/>
      <c r="C56" s="62"/>
      <c r="D56" s="62"/>
      <c r="E56" s="62"/>
      <c r="F56" s="15"/>
      <c r="G56" s="15"/>
    </row>
  </sheetData>
  <sheetProtection algorithmName="SHA-512" hashValue="HdQTVQW9fdXgodlhOx4od+GF98PFeT7PW9bSKT8CNhNGHC3jcTqIDAujInrQUx8B4wijRu7sz+bEYkL4PYQy9A==" saltValue="xanQJwX8QhzLGwq0OhEjrw==" spinCount="100000" sheet="1" objects="1" scenarios="1" selectLockedCells="1"/>
  <mergeCells count="26">
    <mergeCell ref="B56:E56"/>
    <mergeCell ref="B49:E49"/>
    <mergeCell ref="B50:E50"/>
    <mergeCell ref="B53:E53"/>
    <mergeCell ref="B54:E54"/>
    <mergeCell ref="B52:E52"/>
    <mergeCell ref="B51:E51"/>
    <mergeCell ref="F31:G31"/>
    <mergeCell ref="E35:F35"/>
    <mergeCell ref="B39:E39"/>
    <mergeCell ref="B47:E47"/>
    <mergeCell ref="B55:E55"/>
    <mergeCell ref="B48:E48"/>
    <mergeCell ref="B43:E43"/>
    <mergeCell ref="B44:E44"/>
    <mergeCell ref="B45:E45"/>
    <mergeCell ref="B46:E46"/>
    <mergeCell ref="B40:E40"/>
    <mergeCell ref="B41:E41"/>
    <mergeCell ref="B42:E42"/>
    <mergeCell ref="F32:G32"/>
    <mergeCell ref="A2:B2"/>
    <mergeCell ref="C1:D1"/>
    <mergeCell ref="A1:B1"/>
    <mergeCell ref="F30:G30"/>
    <mergeCell ref="A3:B3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4" fitToHeight="0" orientation="portrait" r:id="rId1"/>
  <headerFooter alignWithMargins="0">
    <oddHeader xml:space="preserve">&amp;LThe City of Winnipeg
Tender No.937-2025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993284-46be-41b3-b90a-cccabb734b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3ECF72F8D3242B02CA2E314BD0E87" ma:contentTypeVersion="12" ma:contentTypeDescription="Create a new document." ma:contentTypeScope="" ma:versionID="9f6b24c964527d5ce5f1a8390cd747d0">
  <xsd:schema xmlns:xsd="http://www.w3.org/2001/XMLSchema" xmlns:xs="http://www.w3.org/2001/XMLSchema" xmlns:p="http://schemas.microsoft.com/office/2006/metadata/properties" xmlns:ns2="1a993284-46be-41b3-b90a-cccabb734ba3" xmlns:ns3="f9435885-148a-4dca-9862-1706eb5e408d" targetNamespace="http://schemas.microsoft.com/office/2006/metadata/properties" ma:root="true" ma:fieldsID="272b7da83a448603b4704d7837c8f60f" ns2:_="" ns3:_="">
    <xsd:import namespace="1a993284-46be-41b3-b90a-cccabb734ba3"/>
    <xsd:import namespace="f9435885-148a-4dca-9862-1706eb5e4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93284-46be-41b3-b90a-cccabb734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35885-148a-4dca-9862-1706eb5e4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D880DF-C112-4479-ABDF-0F15B0B757A0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1a993284-46be-41b3-b90a-cccabb734ba3"/>
    <ds:schemaRef ds:uri="http://schemas.microsoft.com/office/infopath/2007/PartnerControls"/>
    <ds:schemaRef ds:uri="f9435885-148a-4dca-9862-1706eb5e408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3384680-F0E4-43CD-8234-443F2AC49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93284-46be-41b3-b90a-cccabb734ba3"/>
    <ds:schemaRef ds:uri="f9435885-148a-4dca-9862-1706eb5e4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73DE4-5D44-4586-AEDB-00B5A42523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Gelhorn, Russell</cp:lastModifiedBy>
  <cp:revision/>
  <dcterms:created xsi:type="dcterms:W3CDTF">1999-10-18T14:40:40Z</dcterms:created>
  <dcterms:modified xsi:type="dcterms:W3CDTF">2025-10-17T14:49:28Z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0x010100C753ECF72F8D3242B02CA2E314BD0E87</vt:lpwstr>
  </property>
  <property fmtid="{D5CDD505-2E9C-101B-9397-08002B2CF9AE}" pid="3" name="MediaServiceImageTags">
    <vt:lpwstr/>
  </property>
</Properties>
</file>