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esignBranch\ PROJECT MANAGEMENT\05 Bid Opportunities\Bids 2026\63-2026 Suzanne-Jeanette\Bid Opportunity or RFP\"/>
    </mc:Choice>
  </mc:AlternateContent>
  <xr:revisionPtr revIDLastSave="0" documentId="13_ncr:1_{B2181172-0BE7-434D-AEB8-4ADF9110DC32}" xr6:coauthVersionLast="47" xr6:coauthVersionMax="47" xr10:uidLastSave="{00000000-0000-0000-0000-000000000000}"/>
  <bookViews>
    <workbookView xWindow="-24930" yWindow="1050" windowWidth="21600" windowHeight="1341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prices'!$A$5:$G$25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prices'!$A$1:$G$31</definedName>
    <definedName name="Print_Area_1">'Unit prices'!$A$6:$G$36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  <c r="G15" i="2"/>
  <c r="G9" i="2"/>
  <c r="G23" i="2"/>
  <c r="G13" i="2"/>
  <c r="G12" i="2"/>
  <c r="G11" i="2"/>
  <c r="G14" i="2"/>
  <c r="G21" i="2" l="1"/>
  <c r="G8" i="2"/>
  <c r="G7" i="2"/>
  <c r="G18" i="2" l="1"/>
  <c r="G16" i="2" l="1"/>
  <c r="G6" i="2"/>
  <c r="G17" i="2"/>
  <c r="G20" i="2"/>
  <c r="G22" i="2"/>
  <c r="G24" i="2"/>
  <c r="G25" i="2"/>
  <c r="F28" i="2" l="1"/>
</calcChain>
</file>

<file path=xl/sharedStrings.xml><?xml version="1.0" encoding="utf-8"?>
<sst xmlns="http://schemas.openxmlformats.org/spreadsheetml/2006/main" count="91" uniqueCount="52">
  <si>
    <t>FORM B:PRICES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</si>
  <si>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</si>
  <si>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</si>
  <si>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</si>
  <si>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</si>
  <si>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</si>
  <si>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</si>
  <si>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</si>
  <si>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</si>
  <si>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TOTAL BID PRICE (GST extra) (in numbers)</t>
  </si>
  <si>
    <t>Name of Bidder</t>
  </si>
  <si>
    <t>LS</t>
  </si>
  <si>
    <t xml:space="preserve">$   - </t>
  </si>
  <si>
    <t>SM</t>
  </si>
  <si>
    <t>Supply &amp; Install Basketball Hoop &amp; Nets (one (1) set = two (2) posts with concrete piles, two (2) hoops &amp; two (2) nets)</t>
  </si>
  <si>
    <t>LM</t>
  </si>
  <si>
    <t>Supply and Install Topsoil and Sod</t>
  </si>
  <si>
    <t>Supply &amp; Install Sport Court Surfacing w/ Lines</t>
  </si>
  <si>
    <t>Supply &amp; Install Concrete Sidewalk and Curb Cut</t>
  </si>
  <si>
    <t>(See B.10 "Prices" clause in tender document)</t>
  </si>
  <si>
    <t>CM</t>
  </si>
  <si>
    <t>E.10</t>
  </si>
  <si>
    <t>E.9</t>
  </si>
  <si>
    <t>E.12</t>
  </si>
  <si>
    <t>E.16</t>
  </si>
  <si>
    <t>E.13</t>
  </si>
  <si>
    <t>E.14</t>
  </si>
  <si>
    <t>E.15</t>
  </si>
  <si>
    <t>E.17</t>
  </si>
  <si>
    <t>E.18</t>
  </si>
  <si>
    <t>E.19</t>
  </si>
  <si>
    <t xml:space="preserve">EA </t>
  </si>
  <si>
    <t>EA</t>
  </si>
  <si>
    <t xml:space="preserve">Supply &amp; Install Accessible Picnic Table </t>
  </si>
  <si>
    <t xml:space="preserve">Supply &amp; Install Tache Style Bench </t>
  </si>
  <si>
    <t xml:space="preserve">Supply &amp; Install Backless Benches with Arms </t>
  </si>
  <si>
    <t xml:space="preserve">Rough Grading  </t>
  </si>
  <si>
    <t xml:space="preserve">Supply &amp; Install Asphalt Sport Court </t>
  </si>
  <si>
    <t>Tonnes</t>
  </si>
  <si>
    <t>Supply &amp; Install Geogrid/Geotextile Composite</t>
  </si>
  <si>
    <t>Supply &amp; Install Crushed Sub-Base Course Materials for Sport Court Area</t>
  </si>
  <si>
    <t>Supply &amp; Install Crushed Base Course Materials for Sport Court Area</t>
  </si>
  <si>
    <t>E.11</t>
  </si>
  <si>
    <t>Supply &amp; Install Subsurface Drainage Pipe Tied Into Catch Basin</t>
  </si>
  <si>
    <t>E.20</t>
  </si>
  <si>
    <t xml:space="preserve">Supply and Install Wood Bollards </t>
  </si>
  <si>
    <t>Supply &amp; Install Double-Sided Park Sign</t>
  </si>
  <si>
    <t>Supply &amp; Install 450 mm Drain Basin c/w Frame, Cover and 300 mm Sump</t>
  </si>
  <si>
    <t>Supply &amp; Install Asphalt Pavement</t>
  </si>
  <si>
    <t xml:space="preserve">Excavate &amp; Legally Dispose of Existing Asphalt, Base and Earthen Materials within Proposed Sport Court as per SCD-305  </t>
  </si>
  <si>
    <t>Remove &amp; Legally Dispose of Existing Basketball Posts, Piles, Backboards, Nets, Sandbox, Benches, Park Sign and Bollards</t>
  </si>
  <si>
    <t>Supply &amp; Install Fiberglass Reinforcing Mesh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</si>
</sst>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39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</cellStyleXfs>
  <cellXfs count="58">
    <xf numFmtId="0" fontId="0" fillId="0" borderId="0" xfId="0"/>
    <xf numFmtId="0" fontId="2" fillId="0" borderId="0" xfId="0" applyFon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24" xfId="0" applyNumberFormat="1" applyBorder="1" applyAlignment="1" applyProtection="1">
      <alignment horizontal="right"/>
      <protection locked="0"/>
    </xf>
    <xf numFmtId="175" fontId="0" fillId="0" borderId="0" xfId="0" applyNumberFormat="1" applyAlignment="1">
      <alignment horizontal="right"/>
    </xf>
    <xf numFmtId="175" fontId="0" fillId="0" borderId="0" xfId="0" applyNumberFormat="1" applyAlignment="1">
      <alignment horizontal="left"/>
    </xf>
    <xf numFmtId="175" fontId="0" fillId="0" borderId="25" xfId="0" applyNumberFormat="1" applyBorder="1" applyAlignment="1">
      <alignment horizontal="right"/>
    </xf>
    <xf numFmtId="0" fontId="36" fillId="24" borderId="17" xfId="1" applyFont="1" applyBorder="1" applyAlignment="1">
      <alignment horizontal="left"/>
    </xf>
    <xf numFmtId="0" fontId="36" fillId="24" borderId="18" xfId="1" applyFont="1" applyBorder="1" applyAlignment="1">
      <alignment horizontal="left"/>
    </xf>
    <xf numFmtId="0" fontId="36" fillId="24" borderId="18" xfId="1" applyFont="1" applyBorder="1" applyAlignment="1">
      <alignment horizontal="center"/>
    </xf>
    <xf numFmtId="4" fontId="36" fillId="24" borderId="18" xfId="1" applyNumberFormat="1" applyFont="1" applyBorder="1" applyAlignment="1">
      <alignment horizontal="center"/>
    </xf>
    <xf numFmtId="175" fontId="36" fillId="24" borderId="18" xfId="1" applyNumberFormat="1" applyFont="1" applyBorder="1" applyAlignment="1">
      <alignment horizontal="left"/>
    </xf>
    <xf numFmtId="175" fontId="36" fillId="24" borderId="22" xfId="1" applyNumberFormat="1" applyFont="1" applyBorder="1" applyAlignment="1">
      <alignment horizontal="left"/>
    </xf>
    <xf numFmtId="164" fontId="0" fillId="0" borderId="16" xfId="0" applyNumberFormat="1" applyBorder="1"/>
    <xf numFmtId="164" fontId="0" fillId="0" borderId="15" xfId="0" applyNumberFormat="1" applyBorder="1"/>
    <xf numFmtId="175" fontId="0" fillId="0" borderId="0" xfId="0" applyNumberFormat="1" applyAlignment="1">
      <alignment wrapText="1"/>
    </xf>
    <xf numFmtId="4" fontId="0" fillId="0" borderId="0" xfId="0" applyNumberFormat="1" applyAlignment="1" applyProtection="1">
      <alignment horizontal="center"/>
      <protection locked="0"/>
    </xf>
    <xf numFmtId="175" fontId="0" fillId="0" borderId="0" xfId="0" applyNumberForma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175" fontId="0" fillId="0" borderId="0" xfId="0" applyNumberForma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175" fontId="0" fillId="0" borderId="20" xfId="0" applyNumberFormat="1" applyBorder="1" applyAlignment="1" applyProtection="1">
      <alignment horizontal="right"/>
      <protection locked="0"/>
    </xf>
    <xf numFmtId="175" fontId="0" fillId="0" borderId="21" xfId="0" applyNumberFormat="1" applyBorder="1" applyAlignment="1" applyProtection="1">
      <alignment horizontal="right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36" fillId="24" borderId="16" xfId="1" applyFont="1" applyBorder="1" applyAlignment="1" applyProtection="1">
      <alignment horizontal="left"/>
      <protection locked="0"/>
    </xf>
    <xf numFmtId="0" fontId="36" fillId="24" borderId="0" xfId="1" applyFont="1" applyAlignment="1" applyProtection="1">
      <alignment horizontal="left"/>
      <protection locked="0"/>
    </xf>
    <xf numFmtId="0" fontId="36" fillId="24" borderId="0" xfId="1" applyFont="1" applyAlignment="1" applyProtection="1">
      <alignment horizontal="center"/>
      <protection locked="0"/>
    </xf>
    <xf numFmtId="4" fontId="36" fillId="24" borderId="0" xfId="1" applyNumberFormat="1" applyFont="1" applyAlignment="1" applyProtection="1">
      <alignment horizontal="center"/>
      <protection locked="0"/>
    </xf>
    <xf numFmtId="0" fontId="1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center" wrapText="1"/>
    </xf>
    <xf numFmtId="164" fontId="0" fillId="0" borderId="23" xfId="0" applyNumberFormat="1" applyBorder="1"/>
    <xf numFmtId="0" fontId="3" fillId="0" borderId="26" xfId="0" applyFont="1" applyBorder="1" applyAlignment="1">
      <alignment wrapText="1"/>
    </xf>
    <xf numFmtId="0" fontId="3" fillId="0" borderId="26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3" fontId="0" fillId="0" borderId="24" xfId="0" applyNumberFormat="1" applyBorder="1" applyAlignment="1">
      <alignment horizontal="center"/>
    </xf>
    <xf numFmtId="164" fontId="0" fillId="0" borderId="27" xfId="0" applyNumberFormat="1" applyBorder="1"/>
    <xf numFmtId="175" fontId="1" fillId="0" borderId="12" xfId="0" applyNumberFormat="1" applyFont="1" applyBorder="1" applyAlignment="1">
      <alignment horizontal="left" wrapText="1"/>
    </xf>
    <xf numFmtId="0" fontId="3" fillId="0" borderId="26" xfId="0" applyFont="1" applyBorder="1" applyAlignment="1">
      <alignment horizontal="left" vertical="top" wrapText="1"/>
    </xf>
    <xf numFmtId="7" fontId="36" fillId="24" borderId="14" xfId="1" applyNumberFormat="1" applyFont="1" applyBorder="1" applyAlignment="1">
      <alignment horizontal="center"/>
    </xf>
    <xf numFmtId="0" fontId="36" fillId="24" borderId="20" xfId="1" applyFont="1" applyBorder="1"/>
    <xf numFmtId="4" fontId="0" fillId="0" borderId="19" xfId="0" applyNumberFormat="1" applyBorder="1" applyAlignment="1" applyProtection="1">
      <alignment horizontal="left"/>
      <protection locked="0"/>
    </xf>
    <xf numFmtId="164" fontId="0" fillId="0" borderId="0" xfId="0" applyNumberFormat="1" applyAlignment="1">
      <alignment wrapText="1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7" fontId="36" fillId="24" borderId="0" xfId="1" applyNumberFormat="1" applyFont="1" applyAlignment="1">
      <alignment horizontal="center"/>
    </xf>
    <xf numFmtId="0" fontId="36" fillId="24" borderId="21" xfId="1" applyFont="1" applyBorder="1"/>
    <xf numFmtId="0" fontId="3" fillId="0" borderId="0" xfId="0" applyFont="1" applyAlignment="1" applyProtection="1">
      <alignment horizontal="left"/>
      <protection locked="0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6"/>
  <sheetViews>
    <sheetView showGridLines="0" tabSelected="1" showWhiteSpace="0" view="pageLayout" topLeftCell="A8" zoomScaleNormal="100" zoomScaleSheetLayoutView="100" workbookViewId="0">
      <selection activeCell="A5" sqref="A5:E25"/>
    </sheetView>
  </sheetViews>
  <sheetFormatPr defaultRowHeight="12.75"/>
  <cols>
    <col min="1" max="1" width="5.7109375" customWidth="1"/>
    <col min="2" max="2" width="36" customWidth="1"/>
    <col min="3" max="3" width="10.28515625" customWidth="1"/>
    <col min="4" max="4" width="9.5703125" style="4" customWidth="1"/>
    <col min="5" max="5" width="9.140625" style="3" customWidth="1"/>
    <col min="6" max="6" width="12.42578125" style="6" customWidth="1"/>
    <col min="7" max="7" width="13.85546875" style="6" customWidth="1"/>
  </cols>
  <sheetData>
    <row r="1" spans="1:7">
      <c r="A1" s="54"/>
      <c r="B1" s="54"/>
      <c r="C1" s="53" t="s">
        <v>0</v>
      </c>
      <c r="D1" s="53"/>
      <c r="E1" s="18"/>
      <c r="F1" s="19"/>
    </row>
    <row r="2" spans="1:7">
      <c r="A2" s="52"/>
      <c r="B2" s="52"/>
      <c r="C2" s="20" t="s">
        <v>19</v>
      </c>
      <c r="D2" s="20"/>
      <c r="E2" s="18"/>
      <c r="F2" s="21"/>
      <c r="G2" s="7"/>
    </row>
    <row r="3" spans="1:7">
      <c r="A3" s="57"/>
      <c r="B3" s="52"/>
      <c r="C3" s="22"/>
      <c r="D3" s="23"/>
      <c r="E3" s="18"/>
      <c r="F3" s="21"/>
      <c r="G3" s="7"/>
    </row>
    <row r="4" spans="1:7">
      <c r="A4" s="24" t="s">
        <v>1</v>
      </c>
      <c r="B4" s="24"/>
      <c r="C4" s="24"/>
      <c r="D4" s="23"/>
      <c r="E4" s="18"/>
      <c r="F4" s="21"/>
      <c r="G4" s="7"/>
    </row>
    <row r="5" spans="1:7" ht="22.5">
      <c r="A5" s="37" t="s">
        <v>2</v>
      </c>
      <c r="B5" s="37" t="s">
        <v>3</v>
      </c>
      <c r="C5" s="38" t="s">
        <v>4</v>
      </c>
      <c r="D5" s="38" t="s">
        <v>5</v>
      </c>
      <c r="E5" s="39" t="s">
        <v>6</v>
      </c>
      <c r="F5" s="46" t="s">
        <v>7</v>
      </c>
      <c r="G5" s="46" t="s">
        <v>8</v>
      </c>
    </row>
    <row r="6" spans="1:7" ht="51">
      <c r="A6" s="40">
        <v>1</v>
      </c>
      <c r="B6" s="41" t="s">
        <v>50</v>
      </c>
      <c r="C6" s="42" t="s">
        <v>22</v>
      </c>
      <c r="D6" s="43" t="s">
        <v>11</v>
      </c>
      <c r="E6" s="44">
        <v>1</v>
      </c>
      <c r="F6" s="5" t="s">
        <v>12</v>
      </c>
      <c r="G6" s="8" t="str">
        <f t="shared" ref="G6:G16" si="0">IF(OR(ISTEXT(F6),ISBLANK(F6)), "$   - ",ROUND(E6*F6,2))</f>
        <v xml:space="preserve">$   - </v>
      </c>
    </row>
    <row r="7" spans="1:7" ht="51">
      <c r="A7" s="45">
        <v>2</v>
      </c>
      <c r="B7" s="41" t="s">
        <v>49</v>
      </c>
      <c r="C7" s="42" t="s">
        <v>21</v>
      </c>
      <c r="D7" s="43" t="s">
        <v>20</v>
      </c>
      <c r="E7" s="44">
        <v>277</v>
      </c>
      <c r="F7" s="5" t="s">
        <v>12</v>
      </c>
      <c r="G7" s="8" t="str">
        <f t="shared" si="0"/>
        <v xml:space="preserve">$   - </v>
      </c>
    </row>
    <row r="8" spans="1:7">
      <c r="A8" s="45">
        <v>3</v>
      </c>
      <c r="B8" s="41" t="s">
        <v>36</v>
      </c>
      <c r="C8" s="42" t="s">
        <v>21</v>
      </c>
      <c r="D8" s="43" t="s">
        <v>13</v>
      </c>
      <c r="E8" s="44">
        <v>570</v>
      </c>
      <c r="F8" s="5" t="s">
        <v>12</v>
      </c>
      <c r="G8" s="8" t="str">
        <f t="shared" si="0"/>
        <v xml:space="preserve">$   - </v>
      </c>
    </row>
    <row r="9" spans="1:7" ht="25.5">
      <c r="A9" s="45">
        <v>4</v>
      </c>
      <c r="B9" s="47" t="s">
        <v>47</v>
      </c>
      <c r="C9" s="42" t="s">
        <v>42</v>
      </c>
      <c r="D9" s="43" t="s">
        <v>32</v>
      </c>
      <c r="E9" s="44">
        <v>1</v>
      </c>
      <c r="F9" s="5" t="s">
        <v>12</v>
      </c>
      <c r="G9" s="8" t="str">
        <f t="shared" si="0"/>
        <v xml:space="preserve">$   - </v>
      </c>
    </row>
    <row r="10" spans="1:7" ht="27" customHeight="1">
      <c r="A10" s="45">
        <v>5</v>
      </c>
      <c r="B10" s="41" t="s">
        <v>43</v>
      </c>
      <c r="C10" s="42" t="s">
        <v>42</v>
      </c>
      <c r="D10" s="43" t="s">
        <v>15</v>
      </c>
      <c r="E10" s="44">
        <v>29</v>
      </c>
      <c r="F10" s="5" t="s">
        <v>12</v>
      </c>
      <c r="G10" s="8" t="str">
        <f t="shared" si="0"/>
        <v xml:space="preserve">$   - </v>
      </c>
    </row>
    <row r="11" spans="1:7" ht="25.5">
      <c r="A11" s="45">
        <v>6</v>
      </c>
      <c r="B11" s="41" t="s">
        <v>39</v>
      </c>
      <c r="C11" s="42" t="s">
        <v>23</v>
      </c>
      <c r="D11" s="43" t="s">
        <v>13</v>
      </c>
      <c r="E11" s="44">
        <v>485</v>
      </c>
      <c r="F11" s="5" t="s">
        <v>12</v>
      </c>
      <c r="G11" s="8" t="str">
        <f t="shared" si="0"/>
        <v xml:space="preserve">$   - </v>
      </c>
    </row>
    <row r="12" spans="1:7" ht="26.1" customHeight="1">
      <c r="A12" s="45">
        <v>7</v>
      </c>
      <c r="B12" s="41" t="s">
        <v>40</v>
      </c>
      <c r="C12" s="42" t="s">
        <v>23</v>
      </c>
      <c r="D12" s="43" t="s">
        <v>38</v>
      </c>
      <c r="E12" s="44">
        <v>349</v>
      </c>
      <c r="F12" s="5" t="s">
        <v>12</v>
      </c>
      <c r="G12" s="8" t="str">
        <f t="shared" si="0"/>
        <v xml:space="preserve">$   - </v>
      </c>
    </row>
    <row r="13" spans="1:7" ht="24.6" customHeight="1">
      <c r="A13" s="45">
        <v>8</v>
      </c>
      <c r="B13" s="41" t="s">
        <v>41</v>
      </c>
      <c r="C13" s="42" t="s">
        <v>23</v>
      </c>
      <c r="D13" s="43" t="s">
        <v>20</v>
      </c>
      <c r="E13" s="44">
        <v>73</v>
      </c>
      <c r="F13" s="5" t="s">
        <v>12</v>
      </c>
      <c r="G13" s="8" t="str">
        <f t="shared" si="0"/>
        <v xml:space="preserve">$   - </v>
      </c>
    </row>
    <row r="14" spans="1:7" ht="15.75" customHeight="1">
      <c r="A14" s="45">
        <v>9</v>
      </c>
      <c r="B14" s="41" t="s">
        <v>37</v>
      </c>
      <c r="C14" s="42" t="s">
        <v>25</v>
      </c>
      <c r="D14" s="43" t="s">
        <v>38</v>
      </c>
      <c r="E14" s="44">
        <v>87</v>
      </c>
      <c r="F14" s="5" t="s">
        <v>12</v>
      </c>
      <c r="G14" s="8" t="str">
        <f>IF(OR(ISTEXT(F14),ISBLANK(F14)), "$   - ",ROUND(E14*F14,2))</f>
        <v xml:space="preserve">$   - </v>
      </c>
    </row>
    <row r="15" spans="1:7" ht="25.5">
      <c r="A15" s="45">
        <v>10</v>
      </c>
      <c r="B15" s="41" t="s">
        <v>51</v>
      </c>
      <c r="C15" s="42" t="s">
        <v>26</v>
      </c>
      <c r="D15" s="43" t="s">
        <v>13</v>
      </c>
      <c r="E15" s="44">
        <v>485</v>
      </c>
      <c r="F15" s="5" t="s">
        <v>12</v>
      </c>
      <c r="G15" s="8" t="str">
        <f>IF(OR(ISTEXT(F15),ISBLANK(F15)), "$   - ",ROUND(E15*F15,2))</f>
        <v xml:space="preserve">$   - </v>
      </c>
    </row>
    <row r="16" spans="1:7" ht="25.5">
      <c r="A16" s="45">
        <v>11</v>
      </c>
      <c r="B16" s="41" t="s">
        <v>17</v>
      </c>
      <c r="C16" s="42" t="s">
        <v>26</v>
      </c>
      <c r="D16" s="43" t="s">
        <v>13</v>
      </c>
      <c r="E16" s="44">
        <v>485</v>
      </c>
      <c r="F16" s="5" t="s">
        <v>12</v>
      </c>
      <c r="G16" s="8" t="str">
        <f t="shared" si="0"/>
        <v xml:space="preserve">$   - </v>
      </c>
    </row>
    <row r="17" spans="1:7">
      <c r="A17" s="45">
        <v>12</v>
      </c>
      <c r="B17" s="41" t="s">
        <v>48</v>
      </c>
      <c r="C17" s="42" t="s">
        <v>27</v>
      </c>
      <c r="D17" s="43" t="s">
        <v>13</v>
      </c>
      <c r="E17" s="44">
        <v>153</v>
      </c>
      <c r="F17" s="5" t="s">
        <v>12</v>
      </c>
      <c r="G17" s="8" t="str">
        <f t="shared" ref="G17:G25" si="1">IF(OR(ISTEXT(F17),ISBLANK(F17)), "$   - ",ROUND(E17*F17,2))</f>
        <v xml:space="preserve">$   - </v>
      </c>
    </row>
    <row r="18" spans="1:7" ht="25.5">
      <c r="A18" s="45">
        <v>13</v>
      </c>
      <c r="B18" s="41" t="s">
        <v>18</v>
      </c>
      <c r="C18" s="42" t="s">
        <v>24</v>
      </c>
      <c r="D18" s="43" t="s">
        <v>13</v>
      </c>
      <c r="E18" s="44">
        <v>10</v>
      </c>
      <c r="F18" s="5" t="s">
        <v>12</v>
      </c>
      <c r="G18" s="8" t="str">
        <f t="shared" si="1"/>
        <v xml:space="preserve">$   - </v>
      </c>
    </row>
    <row r="19" spans="1:7">
      <c r="A19" s="45">
        <v>14</v>
      </c>
      <c r="B19" s="41" t="s">
        <v>45</v>
      </c>
      <c r="C19" s="42" t="s">
        <v>28</v>
      </c>
      <c r="D19" s="43" t="s">
        <v>32</v>
      </c>
      <c r="E19" s="44">
        <v>30</v>
      </c>
      <c r="F19" s="5"/>
      <c r="G19" s="8"/>
    </row>
    <row r="20" spans="1:7">
      <c r="A20" s="45">
        <v>15</v>
      </c>
      <c r="B20" s="41" t="s">
        <v>34</v>
      </c>
      <c r="C20" s="42" t="s">
        <v>29</v>
      </c>
      <c r="D20" s="43" t="s">
        <v>31</v>
      </c>
      <c r="E20" s="44">
        <v>1</v>
      </c>
      <c r="F20" s="5" t="s">
        <v>12</v>
      </c>
      <c r="G20" s="8" t="str">
        <f t="shared" si="1"/>
        <v xml:space="preserve">$   - </v>
      </c>
    </row>
    <row r="21" spans="1:7" ht="18.75" customHeight="1">
      <c r="A21" s="45">
        <v>16</v>
      </c>
      <c r="B21" s="41" t="s">
        <v>33</v>
      </c>
      <c r="C21" s="42" t="s">
        <v>29</v>
      </c>
      <c r="D21" s="43" t="s">
        <v>32</v>
      </c>
      <c r="E21" s="44">
        <v>1</v>
      </c>
      <c r="F21" s="5" t="s">
        <v>12</v>
      </c>
      <c r="G21" s="8" t="str">
        <f t="shared" si="1"/>
        <v xml:space="preserve">$   - </v>
      </c>
    </row>
    <row r="22" spans="1:7" ht="25.5">
      <c r="A22" s="45">
        <v>17</v>
      </c>
      <c r="B22" s="41" t="s">
        <v>35</v>
      </c>
      <c r="C22" s="42" t="s">
        <v>29</v>
      </c>
      <c r="D22" s="43" t="s">
        <v>32</v>
      </c>
      <c r="E22" s="44">
        <v>2</v>
      </c>
      <c r="F22" s="5" t="s">
        <v>12</v>
      </c>
      <c r="G22" s="8" t="str">
        <f t="shared" si="1"/>
        <v xml:space="preserve">$   - </v>
      </c>
    </row>
    <row r="23" spans="1:7" ht="12" customHeight="1">
      <c r="A23" s="45">
        <v>18</v>
      </c>
      <c r="B23" s="41" t="s">
        <v>46</v>
      </c>
      <c r="C23" s="42" t="s">
        <v>29</v>
      </c>
      <c r="D23" s="43" t="s">
        <v>32</v>
      </c>
      <c r="E23" s="44">
        <v>1</v>
      </c>
      <c r="F23" s="5" t="s">
        <v>12</v>
      </c>
      <c r="G23" s="8" t="str">
        <f t="shared" si="1"/>
        <v xml:space="preserve">$   - </v>
      </c>
    </row>
    <row r="24" spans="1:7" ht="38.25">
      <c r="A24" s="45">
        <v>19</v>
      </c>
      <c r="B24" s="41" t="s">
        <v>14</v>
      </c>
      <c r="C24" s="42" t="s">
        <v>30</v>
      </c>
      <c r="D24" s="43" t="s">
        <v>32</v>
      </c>
      <c r="E24" s="44">
        <v>1</v>
      </c>
      <c r="F24" s="5" t="s">
        <v>12</v>
      </c>
      <c r="G24" s="8" t="str">
        <f t="shared" si="1"/>
        <v xml:space="preserve">$   - </v>
      </c>
    </row>
    <row r="25" spans="1:7" ht="13.5" thickBot="1">
      <c r="A25" s="45">
        <v>20</v>
      </c>
      <c r="B25" s="41" t="s">
        <v>16</v>
      </c>
      <c r="C25" s="42" t="s">
        <v>44</v>
      </c>
      <c r="D25" s="43" t="s">
        <v>13</v>
      </c>
      <c r="E25" s="44">
        <v>660</v>
      </c>
      <c r="F25" s="5" t="s">
        <v>12</v>
      </c>
      <c r="G25" s="8" t="str">
        <f t="shared" si="1"/>
        <v xml:space="preserve">$   - </v>
      </c>
    </row>
    <row r="26" spans="1:7" ht="15" thickTop="1">
      <c r="A26" s="9"/>
      <c r="B26" s="10"/>
      <c r="C26" s="10"/>
      <c r="D26" s="11"/>
      <c r="E26" s="12"/>
      <c r="F26" s="13"/>
      <c r="G26" s="14"/>
    </row>
    <row r="27" spans="1:7" ht="14.25">
      <c r="B27" s="34"/>
      <c r="C27" s="34"/>
      <c r="D27" s="35"/>
      <c r="E27" s="36"/>
      <c r="F27" s="55"/>
      <c r="G27" s="56"/>
    </row>
    <row r="28" spans="1:7" ht="14.25">
      <c r="A28" s="33" t="s">
        <v>9</v>
      </c>
      <c r="B28" s="24"/>
      <c r="C28" s="24"/>
      <c r="D28" s="35"/>
      <c r="E28" s="36"/>
      <c r="F28" s="48">
        <f>SUM(G6:G25)</f>
        <v>0</v>
      </c>
      <c r="G28" s="49"/>
    </row>
    <row r="29" spans="1:7">
      <c r="A29" s="15"/>
      <c r="B29" s="25"/>
      <c r="C29" s="25"/>
      <c r="D29" s="26"/>
      <c r="E29" s="27"/>
      <c r="F29" s="28"/>
      <c r="G29" s="29"/>
    </row>
    <row r="30" spans="1:7">
      <c r="A30" s="15"/>
      <c r="B30" s="25"/>
      <c r="C30" s="25"/>
      <c r="D30" s="26"/>
      <c r="E30" s="50" t="s">
        <v>10</v>
      </c>
      <c r="F30" s="50"/>
      <c r="G30" s="30"/>
    </row>
    <row r="31" spans="1:7">
      <c r="A31" s="16"/>
      <c r="B31" s="31"/>
      <c r="C31" s="31"/>
      <c r="D31" s="32"/>
      <c r="E31" s="27"/>
      <c r="F31" s="28"/>
      <c r="G31" s="29"/>
    </row>
    <row r="33" spans="1:7">
      <c r="A33" s="1"/>
    </row>
    <row r="34" spans="1:7">
      <c r="A34" s="2"/>
      <c r="B34" s="51"/>
      <c r="C34" s="51"/>
      <c r="D34" s="51"/>
      <c r="E34" s="51"/>
      <c r="F34" s="17"/>
      <c r="G34" s="17"/>
    </row>
    <row r="35" spans="1:7">
      <c r="A35" s="2"/>
      <c r="B35" s="51"/>
      <c r="C35" s="51"/>
      <c r="D35" s="51"/>
      <c r="E35" s="51"/>
      <c r="F35" s="17"/>
      <c r="G35" s="17"/>
    </row>
    <row r="36" spans="1:7">
      <c r="A36" s="2"/>
      <c r="B36" s="51"/>
      <c r="C36" s="51"/>
      <c r="D36" s="51"/>
      <c r="E36" s="51"/>
      <c r="F36" s="17"/>
      <c r="G36" s="17"/>
    </row>
  </sheetData>
  <sheetProtection algorithmName="SHA-512" hashValue="eR22rzCNlpAeXbVuTlsqdG/jtvrRQJT5S9sxrGaegfgf3S6FU8A9Ejzb3+eIGh0aBhRFxQyBQizKlC43C/OjQQ==" saltValue="tx8RRCmHIwopQOzLqCFZjQ==" spinCount="100000" sheet="1" objects="1" scenarios="1"/>
  <mergeCells count="10">
    <mergeCell ref="A2:B2"/>
    <mergeCell ref="C1:D1"/>
    <mergeCell ref="A1:B1"/>
    <mergeCell ref="F27:G27"/>
    <mergeCell ref="A3:B3"/>
    <mergeCell ref="F28:G28"/>
    <mergeCell ref="E30:F30"/>
    <mergeCell ref="B34:E34"/>
    <mergeCell ref="B35:E35"/>
    <mergeCell ref="B36:E36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25" xr:uid="{00000000-0002-0000-0100-000000000000}">
      <formula1>IF(F6&gt;=0,ROUND(F6,2),0.01)</formula1>
    </dataValidation>
  </dataValidations>
  <pageMargins left="0.5" right="0.5" top="0.70874999999999999" bottom="0.75" header="0.25" footer="0.25"/>
  <pageSetup fitToHeight="0" orientation="portrait" r:id="rId1"/>
  <headerFooter alignWithMargins="0">
    <oddHeader xml:space="preserve">&amp;LThe City of Winnipeg
Tender No.63-2026
&amp;C                     &amp;R Bid Submission
Page &amp;P           </oddHeader>
    <oddFooter xml:space="preserve">&amp;R____________________________
Name of Bidder                    </oddFooter>
  </headerFooter>
  <ignoredErrors>
    <ignoredError sqref="G1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Andrushko, Melanie</cp:lastModifiedBy>
  <cp:revision/>
  <dcterms:created xsi:type="dcterms:W3CDTF">1999-10-18T14:40:40Z</dcterms:created>
  <dcterms:modified xsi:type="dcterms:W3CDTF">2026-03-31T19:43:14Z</dcterms:modified>
  <cp:category/>
  <cp:contentStatus/>
</cp:coreProperties>
</file>