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U:\3. Support Services\1. Tenders\2026\67-2026 Mechanical Dust Free Cleaning on a Portion of the Roadway System\Tender\"/>
    </mc:Choice>
  </mc:AlternateContent>
  <xr:revisionPtr revIDLastSave="0" documentId="13_ncr:1_{DC65F7DA-8ED5-4512-9BE2-C975FD73CF36}"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0" r:id="rId1"/>
    <sheet name="Unit Price or By Section"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 or By Section'!$A$5:$I$10</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 or By Section'!$A$1:$I$30</definedName>
    <definedName name="Print_Area_1">'Unit Price or By Section'!$A$9:$I$37</definedName>
    <definedName name="Print_Area_2">#REF!</definedName>
    <definedName name="_xlnm.Print_Titles" localSheetId="1">'Unit Price or By Section'!$1:$5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A26" i="2"/>
  <c r="B25" i="2"/>
  <c r="A25" i="2"/>
  <c r="B24" i="2"/>
  <c r="A24" i="2"/>
  <c r="I20" i="2"/>
  <c r="I19" i="2"/>
  <c r="H20" i="2"/>
  <c r="H19" i="2"/>
  <c r="A20" i="2"/>
  <c r="I15" i="2"/>
  <c r="I14" i="2"/>
  <c r="H15" i="2"/>
  <c r="H14" i="2"/>
  <c r="I9" i="2"/>
  <c r="I10" i="2"/>
  <c r="H9" i="2"/>
  <c r="H10" i="2"/>
  <c r="A15" i="2"/>
  <c r="H21" i="2" l="1"/>
  <c r="H26" i="2" s="1"/>
  <c r="I21" i="2"/>
  <c r="I26" i="2" s="1"/>
  <c r="I16" i="2"/>
  <c r="I25" i="2" s="1"/>
  <c r="H16" i="2"/>
  <c r="H25" i="2" s="1"/>
  <c r="I11" i="2"/>
  <c r="I24" i="2" s="1"/>
  <c r="H11" i="2"/>
  <c r="H24" i="2" s="1"/>
  <c r="H28" i="2" l="1"/>
  <c r="H29" i="2"/>
  <c r="A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List>
</comments>
</file>

<file path=xl/sharedStrings.xml><?xml version="1.0" encoding="utf-8"?>
<sst xmlns="http://schemas.openxmlformats.org/spreadsheetml/2006/main" count="74" uniqueCount="55">
  <si>
    <t>FORM B:PRICES</t>
  </si>
  <si>
    <t>Steps</t>
  </si>
  <si>
    <t>Sheet Setup</t>
  </si>
  <si>
    <t>Protecting Cells</t>
  </si>
  <si>
    <t xml:space="preserve">Instructions </t>
  </si>
  <si>
    <t xml:space="preserve">5.  Repeat formulas for Amounts and Subtotal for each section as required. </t>
  </si>
  <si>
    <t>File Name</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</si>
  <si>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</si>
  <si>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ITEM</t>
  </si>
  <si>
    <t>DESCRIPTION</t>
  </si>
  <si>
    <t>UNIT</t>
  </si>
  <si>
    <t>UNIT PRICE</t>
  </si>
  <si>
    <t>AMOUNT</t>
  </si>
  <si>
    <t>Help</t>
  </si>
  <si>
    <t xml:space="preserve">4. For Form B's with subtotals, apply a formulas to Sum all Amounts for that Subtotal.   Use the AutoSum function on the Home tab or method most appropriate for the user. </t>
  </si>
  <si>
    <t>2.  Format the unit price and amount cells for currency and 2 decimal places.  The approx. quantity column is formatted for 0 decimal places, re-format the decimal places for cells in this column if fractions of a unit are required.</t>
  </si>
  <si>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</si>
  <si>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</si>
  <si>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</si>
  <si>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t>1.  Delete any unused rows.</t>
  </si>
  <si>
    <t xml:space="preserve">Contact the contracts officer if you have any questions with the templates. </t>
  </si>
  <si>
    <t>Subtotal:</t>
  </si>
  <si>
    <t>SUMMARY</t>
  </si>
  <si>
    <t>C</t>
  </si>
  <si>
    <t>B</t>
  </si>
  <si>
    <t>A</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</si>
  <si>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</si>
  <si>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The following naming convention must be used   -  ####-YYYY_Form_B-Prices.xlsx</t>
  </si>
  <si>
    <t>Cleaning of Priority 3 Streets</t>
  </si>
  <si>
    <t>Cleaning of Alleys</t>
  </si>
  <si>
    <t>E3</t>
  </si>
  <si>
    <t>E4</t>
  </si>
  <si>
    <t>km</t>
  </si>
  <si>
    <t>(See B9)</t>
  </si>
  <si>
    <t>SPEC.
REF.</t>
  </si>
  <si>
    <r>
      <rPr>
        <u/>
        <sz val="10"/>
        <rFont val="Arial"/>
        <family val="2"/>
      </rPr>
      <t>Alternative 1</t>
    </r>
    <r>
      <rPr>
        <sz val="10"/>
        <rFont val="Arial"/>
        <family val="2"/>
      </rPr>
      <t xml:space="preserve">
Award as a Whole</t>
    </r>
  </si>
  <si>
    <r>
      <rPr>
        <u/>
        <sz val="10"/>
        <rFont val="Arial"/>
        <family val="2"/>
      </rPr>
      <t>Alternative 2</t>
    </r>
    <r>
      <rPr>
        <sz val="10"/>
        <rFont val="Arial"/>
        <family val="2"/>
      </rPr>
      <t xml:space="preserve">
Award by Section</t>
    </r>
  </si>
  <si>
    <t>UNIT PRICES</t>
  </si>
  <si>
    <t xml:space="preserve">APPROX.
QUANTITY </t>
  </si>
  <si>
    <t>Section A</t>
  </si>
  <si>
    <t>North Area</t>
  </si>
  <si>
    <r>
      <rPr>
        <u/>
        <sz val="10"/>
        <rFont val="Arial"/>
        <family val="2"/>
      </rPr>
      <t>Alternative 2</t>
    </r>
    <r>
      <rPr>
        <sz val="10"/>
        <rFont val="Arial"/>
        <family val="2"/>
      </rPr>
      <t xml:space="preserve">
Award by 
Section</t>
    </r>
  </si>
  <si>
    <t>Subtotals:</t>
  </si>
  <si>
    <t>Section B</t>
  </si>
  <si>
    <t>East Area</t>
  </si>
  <si>
    <t>Section C</t>
  </si>
  <si>
    <t>South Area</t>
  </si>
  <si>
    <t>Section Subtotals</t>
  </si>
  <si>
    <t>(in figures)</t>
  </si>
  <si>
    <t xml:space="preserve">   A </t>
  </si>
  <si>
    <t xml:space="preserve">   B</t>
  </si>
  <si>
    <t xml:space="preserve">   C</t>
  </si>
  <si>
    <t>MECHANICAL DUST FREE CLEANING ON A PORTION OF THE ROADWAY SYSTEM</t>
  </si>
  <si>
    <r>
      <t xml:space="preserve">TOTAL BID PRICE (GST and MRST extra)  </t>
    </r>
    <r>
      <rPr>
        <b/>
        <sz val="12"/>
        <rFont val="Arial"/>
        <family val="2"/>
      </rPr>
      <t xml:space="preserve">Alternative 1 - Award as a Whole   </t>
    </r>
    <r>
      <rPr>
        <sz val="12"/>
        <rFont val="Arial"/>
        <family val="2"/>
      </rPr>
      <t xml:space="preserve">                                         </t>
    </r>
  </si>
  <si>
    <r>
      <t xml:space="preserve">TOTAL BID PRICE (GST and MRST extra) </t>
    </r>
    <r>
      <rPr>
        <b/>
        <sz val="12"/>
        <rFont val="Arial"/>
        <family val="2"/>
      </rPr>
      <t xml:space="preserve">Alternative 2 - Award by Section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</si>
</sst>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0.0"/>
    <numFmt numFmtId="176" formatCode="&quot;$&quot;#,##0.00"/>
  </numFmts>
  <fonts count="49"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sz val="12"/>
      <color rgb="FFFF0000"/>
      <name val="Arial"/>
      <family val="2"/>
    </font>
    <font>
      <sz val="12"/>
      <name val="Arial"/>
      <family val="2"/>
    </font>
    <font>
      <u/>
      <sz val="10"/>
      <name val="Arial"/>
      <family val="2"/>
    </font>
    <font>
      <i/>
      <u/>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thin">
        <color indexed="8"/>
      </bottom>
      <diagonal/>
    </border>
    <border>
      <left/>
      <right style="thin">
        <color indexed="64"/>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64"/>
      </left>
      <right/>
      <top style="double">
        <color indexed="8"/>
      </top>
      <bottom style="thin">
        <color indexed="8"/>
      </bottom>
      <diagonal/>
    </border>
    <border>
      <left style="thin">
        <color indexed="8"/>
      </left>
      <right style="thin">
        <color indexed="64"/>
      </right>
      <top style="double">
        <color indexed="8"/>
      </top>
      <bottom style="thin">
        <color indexed="8"/>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2" fillId="0" borderId="0" applyNumberFormat="0" applyFill="0" applyBorder="0" applyAlignment="0" applyProtection="0"/>
    <xf numFmtId="0" fontId="44" fillId="24" borderId="0"/>
    <xf numFmtId="0" fontId="22" fillId="24" borderId="0"/>
    <xf numFmtId="0" fontId="22" fillId="23" borderId="7" applyNumberFormat="0" applyFont="0" applyAlignment="0" applyProtection="0"/>
    <xf numFmtId="0" fontId="22" fillId="24" borderId="0"/>
    <xf numFmtId="0" fontId="46" fillId="24" borderId="0"/>
    <xf numFmtId="0" fontId="3" fillId="0" borderId="0"/>
    <xf numFmtId="0" fontId="3" fillId="0" borderId="0"/>
  </cellStyleXfs>
  <cellXfs count="107">
    <xf numFmtId="0" fontId="0" fillId="0" borderId="0" xfId="0"/>
    <xf numFmtId="4" fontId="0" fillId="0" borderId="0" xfId="0" applyNumberFormat="1" applyAlignment="1">
      <alignment horizontal="right"/>
    </xf>
    <xf numFmtId="4" fontId="0" fillId="0" borderId="0" xfId="0" applyNumberFormat="1" applyAlignment="1">
      <alignment horizontal="left"/>
    </xf>
    <xf numFmtId="0" fontId="37" fillId="24" borderId="0" xfId="1" applyFont="1" applyAlignment="1">
      <alignment horizontal="left"/>
    </xf>
    <xf numFmtId="164" fontId="0" fillId="0" borderId="0" xfId="0" applyNumberFormat="1" applyProtection="1">
      <protection locked="0"/>
    </xf>
    <xf numFmtId="4" fontId="0" fillId="0" borderId="0" xfId="0" applyNumberFormat="1" applyAlignment="1" applyProtection="1">
      <alignment wrapText="1"/>
      <protection locked="0"/>
    </xf>
    <xf numFmtId="4" fontId="0" fillId="0" borderId="0" xfId="0" applyNumberFormat="1" applyAlignment="1">
      <alignment horizontal="center"/>
    </xf>
    <xf numFmtId="4" fontId="37" fillId="24" borderId="0" xfId="1" applyNumberFormat="1" applyFont="1" applyAlignment="1">
      <alignment horizontal="center"/>
    </xf>
    <xf numFmtId="0" fontId="0" fillId="0" borderId="0" xfId="0" applyAlignment="1">
      <alignment horizontal="center"/>
    </xf>
    <xf numFmtId="0" fontId="37" fillId="24" borderId="0" xfId="1" applyFont="1" applyAlignment="1">
      <alignment horizontal="center"/>
    </xf>
    <xf numFmtId="0" fontId="43"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38" fillId="25" borderId="0" xfId="110" applyFont="1" applyFill="1" applyAlignment="1">
      <alignment vertical="top" wrapText="1"/>
    </xf>
    <xf numFmtId="0" fontId="40" fillId="25" borderId="0" xfId="110" applyFont="1" applyFill="1" applyAlignment="1">
      <alignment vertical="top" wrapText="1"/>
    </xf>
    <xf numFmtId="164" fontId="0" fillId="0" borderId="0" xfId="0" applyNumberFormat="1" applyAlignment="1" applyProtection="1">
      <alignment wrapText="1"/>
      <protection locked="0"/>
    </xf>
    <xf numFmtId="0" fontId="0" fillId="0" borderId="0" xfId="0" applyAlignment="1">
      <alignment wrapText="1"/>
    </xf>
    <xf numFmtId="0" fontId="3" fillId="0" borderId="0" xfId="0" applyFont="1" applyAlignment="1">
      <alignment horizontal="center" wrapText="1"/>
    </xf>
    <xf numFmtId="175" fontId="0" fillId="0" borderId="0" xfId="0" applyNumberFormat="1" applyAlignment="1">
      <alignment horizontal="center"/>
    </xf>
    <xf numFmtId="0" fontId="1" fillId="0" borderId="0" xfId="0" applyFont="1" applyAlignment="1">
      <alignment horizontal="left" wrapText="1"/>
    </xf>
    <xf numFmtId="0" fontId="1" fillId="0" borderId="0" xfId="0" applyFont="1" applyAlignment="1">
      <alignment horizontal="center" wrapText="1"/>
    </xf>
    <xf numFmtId="4" fontId="1" fillId="0" borderId="0" xfId="0" applyNumberFormat="1" applyFont="1" applyAlignment="1">
      <alignment horizontal="center" wrapText="1"/>
    </xf>
    <xf numFmtId="4" fontId="1" fillId="0" borderId="0" xfId="0" applyNumberFormat="1" applyFont="1" applyAlignment="1">
      <alignment horizontal="left" wrapText="1"/>
    </xf>
    <xf numFmtId="164" fontId="0" fillId="0" borderId="0" xfId="0" applyNumberFormat="1"/>
    <xf numFmtId="4" fontId="0" fillId="0" borderId="0" xfId="0" applyNumberFormat="1" applyAlignment="1" applyProtection="1">
      <alignment horizontal="right"/>
      <protection locked="0"/>
    </xf>
    <xf numFmtId="4" fontId="37" fillId="24" borderId="0" xfId="1" applyNumberFormat="1" applyFont="1" applyAlignment="1">
      <alignment horizontal="left"/>
    </xf>
    <xf numFmtId="0" fontId="0" fillId="0" borderId="0" xfId="0" applyProtection="1">
      <protection locked="0"/>
    </xf>
    <xf numFmtId="0" fontId="37" fillId="24" borderId="0" xfId="1" applyFont="1"/>
    <xf numFmtId="4" fontId="37" fillId="24" borderId="0" xfId="1" applyNumberFormat="1" applyFont="1"/>
    <xf numFmtId="0" fontId="0" fillId="0" borderId="0" xfId="0" applyAlignment="1" applyProtection="1">
      <alignment wrapText="1"/>
      <protection locked="0"/>
    </xf>
    <xf numFmtId="0" fontId="0" fillId="0" borderId="0" xfId="0" applyAlignment="1" applyProtection="1">
      <alignment horizontal="center" wrapText="1"/>
      <protection locked="0"/>
    </xf>
    <xf numFmtId="4" fontId="0" fillId="0" borderId="0" xfId="0" applyNumberFormat="1" applyAlignment="1" applyProtection="1">
      <alignment horizontal="center"/>
      <protection locked="0"/>
    </xf>
    <xf numFmtId="4" fontId="0" fillId="0" borderId="0" xfId="0" applyNumberFormat="1" applyAlignment="1" applyProtection="1">
      <alignment horizontal="left"/>
      <protection locked="0"/>
    </xf>
    <xf numFmtId="176" fontId="0" fillId="0" borderId="12" xfId="0" applyNumberFormat="1" applyBorder="1" applyAlignment="1" applyProtection="1">
      <alignment horizontal="right"/>
      <protection locked="0"/>
    </xf>
    <xf numFmtId="176" fontId="3" fillId="0" borderId="12" xfId="0" applyNumberFormat="1" applyFont="1" applyBorder="1" applyAlignment="1">
      <alignment horizontal="right"/>
    </xf>
    <xf numFmtId="176" fontId="0" fillId="0" borderId="12" xfId="0" applyNumberFormat="1" applyBorder="1" applyAlignment="1">
      <alignment horizontal="right"/>
    </xf>
    <xf numFmtId="0" fontId="3" fillId="24" borderId="34" xfId="116" applyFont="1" applyBorder="1" applyAlignment="1">
      <alignment vertical="top"/>
    </xf>
    <xf numFmtId="0" fontId="2" fillId="24" borderId="31" xfId="116" applyFont="1" applyBorder="1" applyAlignment="1">
      <alignment horizontal="centerContinuous"/>
    </xf>
    <xf numFmtId="0" fontId="3" fillId="24" borderId="31" xfId="116" applyFont="1" applyBorder="1" applyAlignment="1">
      <alignment horizontal="centerContinuous"/>
    </xf>
    <xf numFmtId="0" fontId="3" fillId="24" borderId="30" xfId="116" applyFont="1" applyBorder="1" applyAlignment="1">
      <alignment horizontal="right"/>
    </xf>
    <xf numFmtId="0" fontId="3" fillId="24" borderId="0" xfId="116" applyFont="1" applyAlignment="1">
      <alignment vertical="center"/>
    </xf>
    <xf numFmtId="0" fontId="3" fillId="24" borderId="0" xfId="116" applyFont="1" applyAlignment="1">
      <alignment horizontal="right" vertical="center"/>
    </xf>
    <xf numFmtId="0" fontId="3" fillId="24" borderId="36" xfId="116" applyFont="1" applyBorder="1" applyAlignment="1">
      <alignment horizontal="right" vertical="center"/>
    </xf>
    <xf numFmtId="0" fontId="27" fillId="24" borderId="37" xfId="116" applyFont="1" applyBorder="1" applyAlignment="1">
      <alignment horizontal="center" vertical="center"/>
    </xf>
    <xf numFmtId="7" fontId="3" fillId="24" borderId="25" xfId="116" applyNumberFormat="1" applyFont="1" applyBorder="1" applyAlignment="1">
      <alignment horizontal="right"/>
    </xf>
    <xf numFmtId="7" fontId="3" fillId="24" borderId="38" xfId="116" applyNumberFormat="1" applyFont="1" applyBorder="1" applyAlignment="1">
      <alignment horizontal="right"/>
    </xf>
    <xf numFmtId="0" fontId="27" fillId="24" borderId="39" xfId="116" applyFont="1" applyBorder="1" applyAlignment="1">
      <alignment horizontal="center"/>
    </xf>
    <xf numFmtId="1" fontId="28" fillId="24" borderId="21" xfId="116" applyNumberFormat="1" applyFont="1" applyBorder="1" applyAlignment="1">
      <alignment horizontal="left"/>
    </xf>
    <xf numFmtId="1" fontId="3" fillId="24" borderId="21" xfId="116" applyNumberFormat="1" applyFont="1" applyBorder="1" applyAlignment="1">
      <alignment horizontal="center"/>
    </xf>
    <xf numFmtId="1" fontId="3" fillId="24" borderId="21" xfId="116" applyNumberFormat="1" applyFont="1" applyBorder="1"/>
    <xf numFmtId="7" fontId="2" fillId="24" borderId="20" xfId="116" applyNumberFormat="1" applyFont="1" applyBorder="1" applyAlignment="1">
      <alignment horizontal="right"/>
    </xf>
    <xf numFmtId="7" fontId="3" fillId="24" borderId="40" xfId="116" applyNumberFormat="1" applyFont="1" applyBorder="1" applyAlignment="1">
      <alignment horizontal="right"/>
    </xf>
    <xf numFmtId="0" fontId="22" fillId="24" borderId="0" xfId="116" applyFont="1" applyAlignment="1">
      <alignment horizontal="right"/>
    </xf>
    <xf numFmtId="164" fontId="0" fillId="0" borderId="15" xfId="0" applyNumberFormat="1" applyBorder="1"/>
    <xf numFmtId="164" fontId="0" fillId="0" borderId="14" xfId="0" applyNumberFormat="1" applyBorder="1" applyAlignment="1">
      <alignment wrapText="1"/>
    </xf>
    <xf numFmtId="4" fontId="0" fillId="0" borderId="14" xfId="0" applyNumberFormat="1" applyBorder="1" applyAlignment="1">
      <alignment wrapText="1"/>
    </xf>
    <xf numFmtId="4" fontId="0" fillId="0" borderId="17" xfId="0" applyNumberFormat="1" applyBorder="1" applyAlignment="1">
      <alignment wrapText="1"/>
    </xf>
    <xf numFmtId="164" fontId="0" fillId="0" borderId="12" xfId="0" applyNumberFormat="1" applyBorder="1"/>
    <xf numFmtId="0" fontId="0" fillId="0" borderId="12" xfId="0" applyBorder="1" applyAlignment="1">
      <alignment wrapText="1"/>
    </xf>
    <xf numFmtId="0" fontId="0" fillId="0" borderId="12" xfId="0" applyBorder="1" applyAlignment="1">
      <alignment horizontal="center" wrapText="1"/>
    </xf>
    <xf numFmtId="0" fontId="3" fillId="0" borderId="12" xfId="0" applyFont="1" applyBorder="1" applyAlignment="1">
      <alignment horizontal="center" wrapText="1"/>
    </xf>
    <xf numFmtId="175" fontId="0" fillId="26" borderId="12" xfId="0" applyNumberFormat="1" applyFill="1" applyBorder="1" applyAlignment="1">
      <alignment horizontal="center"/>
    </xf>
    <xf numFmtId="0" fontId="3" fillId="0" borderId="12" xfId="0" applyFont="1" applyBorder="1" applyAlignment="1">
      <alignment horizontal="center" vertical="center" wrapText="1"/>
    </xf>
    <xf numFmtId="0" fontId="31" fillId="0" borderId="0" xfId="0" applyFont="1"/>
    <xf numFmtId="4" fontId="3" fillId="0" borderId="12" xfId="0" applyNumberFormat="1" applyFont="1" applyBorder="1" applyAlignment="1">
      <alignment horizontal="center" vertical="top" wrapText="1"/>
    </xf>
    <xf numFmtId="0" fontId="0" fillId="0" borderId="0" xfId="0" applyAlignment="1">
      <alignment horizontal="center" vertical="center" wrapText="1"/>
    </xf>
    <xf numFmtId="4" fontId="0" fillId="0" borderId="0" xfId="0" applyNumberFormat="1" applyAlignment="1" applyProtection="1">
      <alignment horizontal="left"/>
      <protection locked="0"/>
    </xf>
    <xf numFmtId="4" fontId="3" fillId="0" borderId="12" xfId="0" applyNumberFormat="1" applyFont="1" applyBorder="1" applyAlignment="1">
      <alignment horizontal="center" vertical="center" wrapText="1"/>
    </xf>
    <xf numFmtId="4" fontId="3" fillId="0" borderId="12" xfId="0" applyNumberFormat="1" applyFont="1" applyBorder="1" applyAlignment="1">
      <alignment horizontal="center" vertical="top" wrapText="1"/>
    </xf>
    <xf numFmtId="0" fontId="47" fillId="0" borderId="12" xfId="0" applyFont="1" applyBorder="1" applyAlignment="1">
      <alignment horizontal="left" wrapText="1"/>
    </xf>
    <xf numFmtId="0" fontId="48" fillId="0" borderId="12" xfId="0" applyFont="1" applyBorder="1" applyAlignment="1">
      <alignment horizontal="left" vertical="center" wrapText="1"/>
    </xf>
    <xf numFmtId="0" fontId="2" fillId="24" borderId="35" xfId="116" applyFont="1" applyBorder="1" applyAlignment="1">
      <alignment vertical="center"/>
    </xf>
    <xf numFmtId="0" fontId="3" fillId="24" borderId="29" xfId="116" applyFont="1" applyBorder="1" applyAlignment="1">
      <alignment vertical="center"/>
    </xf>
    <xf numFmtId="7" fontId="46" fillId="24" borderId="18" xfId="116" applyNumberFormat="1" applyBorder="1" applyAlignment="1">
      <alignment horizontal="center"/>
    </xf>
    <xf numFmtId="0" fontId="46" fillId="24" borderId="19" xfId="116" applyBorder="1"/>
    <xf numFmtId="7" fontId="37" fillId="24" borderId="0" xfId="1" applyNumberFormat="1" applyFont="1" applyAlignment="1">
      <alignment horizontal="center"/>
    </xf>
    <xf numFmtId="0" fontId="37" fillId="24" borderId="0" xfId="1" applyFont="1"/>
    <xf numFmtId="0" fontId="22" fillId="24" borderId="16" xfId="116" applyFont="1" applyBorder="1" applyAlignment="1">
      <alignment horizontal="left"/>
    </xf>
    <xf numFmtId="0" fontId="22" fillId="24" borderId="0" xfId="116" applyFont="1" applyAlignment="1">
      <alignment horizontal="left"/>
    </xf>
    <xf numFmtId="0" fontId="3" fillId="0" borderId="12" xfId="0" applyFont="1" applyBorder="1" applyAlignment="1">
      <alignment horizontal="center" vertical="top" wrapText="1"/>
    </xf>
    <xf numFmtId="0" fontId="47" fillId="0" borderId="13" xfId="0" applyFont="1" applyBorder="1" applyAlignment="1">
      <alignment horizontal="left" wrapText="1"/>
    </xf>
    <xf numFmtId="0" fontId="47" fillId="0" borderId="33" xfId="0" applyFont="1" applyBorder="1" applyAlignment="1">
      <alignment horizontal="left" wrapText="1"/>
    </xf>
    <xf numFmtId="0" fontId="47" fillId="0" borderId="32" xfId="0" applyFont="1" applyBorder="1" applyAlignment="1">
      <alignment horizontal="left" wrapText="1"/>
    </xf>
    <xf numFmtId="164" fontId="3" fillId="0" borderId="13" xfId="0" applyNumberFormat="1" applyFont="1" applyBorder="1" applyAlignment="1">
      <alignment horizontal="left" vertical="center"/>
    </xf>
    <xf numFmtId="164" fontId="3" fillId="0" borderId="33" xfId="0"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12" xfId="0" applyNumberFormat="1" applyFont="1" applyBorder="1" applyAlignment="1">
      <alignment horizontal="left" vertical="center"/>
    </xf>
    <xf numFmtId="1" fontId="28" fillId="24" borderId="24" xfId="116" applyNumberFormat="1" applyFont="1" applyBorder="1" applyAlignment="1">
      <alignment horizontal="left" vertical="center" wrapText="1"/>
    </xf>
    <xf numFmtId="1" fontId="28" fillId="24" borderId="23" xfId="116" applyNumberFormat="1" applyFont="1" applyBorder="1" applyAlignment="1">
      <alignment horizontal="left" vertical="center" wrapText="1"/>
    </xf>
    <xf numFmtId="1" fontId="28" fillId="24" borderId="22" xfId="116" applyNumberFormat="1" applyFont="1" applyBorder="1" applyAlignment="1">
      <alignment horizontal="left" vertical="center" wrapText="1"/>
    </xf>
    <xf numFmtId="1" fontId="28" fillId="24" borderId="28" xfId="116" applyNumberFormat="1" applyFont="1" applyBorder="1" applyAlignment="1">
      <alignment horizontal="left" vertical="center" wrapText="1"/>
    </xf>
    <xf numFmtId="1" fontId="28" fillId="24" borderId="27" xfId="116" applyNumberFormat="1" applyFont="1" applyBorder="1" applyAlignment="1">
      <alignment horizontal="left" vertical="center" wrapText="1"/>
    </xf>
    <xf numFmtId="1" fontId="28" fillId="24" borderId="26" xfId="116" applyNumberFormat="1" applyFont="1" applyBorder="1" applyAlignment="1">
      <alignment horizontal="left" vertical="center" wrapText="1"/>
    </xf>
    <xf numFmtId="164" fontId="0" fillId="0" borderId="0" xfId="0" applyNumberFormat="1" applyAlignment="1" applyProtection="1">
      <alignment wrapText="1"/>
      <protection locked="0"/>
    </xf>
    <xf numFmtId="164" fontId="0" fillId="0" borderId="14" xfId="0" applyNumberFormat="1" applyBorder="1" applyAlignment="1">
      <alignment wrapText="1"/>
    </xf>
    <xf numFmtId="0" fontId="0" fillId="0" borderId="0" xfId="0" applyAlignment="1">
      <alignment horizontal="left"/>
    </xf>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top"/>
    </xf>
    <xf numFmtId="0" fontId="0" fillId="0" borderId="0" xfId="0" applyFill="1" applyAlignment="1">
      <alignment horizontal="center" vertical="center" wrapText="1"/>
    </xf>
    <xf numFmtId="0" fontId="0" fillId="0" borderId="0" xfId="0" applyFill="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zoomScaleNormal="100" zoomScaleSheetLayoutView="85" zoomScalePageLayoutView="80" workbookViewId="0">
      <selection activeCell="A3" sqref="A3"/>
    </sheetView>
  </sheetViews>
  <sheetFormatPr defaultRowHeight="12.75" x14ac:dyDescent="0.2"/>
  <cols>
    <col min="1" max="1" width="107.85546875" customWidth="1"/>
  </cols>
  <sheetData>
    <row r="1" spans="1:1" ht="20.25" x14ac:dyDescent="0.2">
      <c r="A1" s="12" t="s">
        <v>4</v>
      </c>
    </row>
    <row r="2" spans="1:1" ht="13.5" customHeight="1" x14ac:dyDescent="0.2">
      <c r="A2" s="12"/>
    </row>
    <row r="3" spans="1:1" ht="69" customHeight="1" x14ac:dyDescent="0.2">
      <c r="A3" s="15" t="s">
        <v>7</v>
      </c>
    </row>
    <row r="4" spans="1:1" ht="15" x14ac:dyDescent="0.2">
      <c r="A4" s="13"/>
    </row>
    <row r="5" spans="1:1" ht="18" x14ac:dyDescent="0.2">
      <c r="A5" s="18" t="s">
        <v>1</v>
      </c>
    </row>
    <row r="6" spans="1:1" ht="15.75" x14ac:dyDescent="0.2">
      <c r="A6" s="11" t="s">
        <v>2</v>
      </c>
    </row>
    <row r="7" spans="1:1" ht="15" x14ac:dyDescent="0.2">
      <c r="A7" s="16" t="s">
        <v>19</v>
      </c>
    </row>
    <row r="9" spans="1:1" ht="51.75" customHeight="1" x14ac:dyDescent="0.2">
      <c r="A9" s="16" t="s">
        <v>15</v>
      </c>
    </row>
    <row r="11" spans="1:1" ht="75.75" customHeight="1" x14ac:dyDescent="0.2">
      <c r="A11" s="16" t="s">
        <v>26</v>
      </c>
    </row>
    <row r="12" spans="1:1" ht="12" customHeight="1" x14ac:dyDescent="0.2">
      <c r="A12" s="14"/>
    </row>
    <row r="13" spans="1:1" ht="38.25" customHeight="1" x14ac:dyDescent="0.2">
      <c r="A13" s="16" t="s">
        <v>14</v>
      </c>
    </row>
    <row r="14" spans="1:1" ht="8.25" customHeight="1" x14ac:dyDescent="0.2">
      <c r="A14" s="14"/>
    </row>
    <row r="15" spans="1:1" ht="15" x14ac:dyDescent="0.2">
      <c r="A15" s="14" t="s">
        <v>5</v>
      </c>
    </row>
    <row r="16" spans="1:1" ht="15" x14ac:dyDescent="0.2">
      <c r="A16" s="14"/>
    </row>
    <row r="17" spans="1:1" ht="15.75" x14ac:dyDescent="0.2">
      <c r="A17" s="17" t="s">
        <v>3</v>
      </c>
    </row>
    <row r="18" spans="1:1" ht="36" customHeight="1" x14ac:dyDescent="0.2">
      <c r="A18" s="16" t="s">
        <v>17</v>
      </c>
    </row>
    <row r="19" spans="1:1" ht="30" x14ac:dyDescent="0.2">
      <c r="A19" s="15" t="s">
        <v>18</v>
      </c>
    </row>
    <row r="20" spans="1:1" ht="15" x14ac:dyDescent="0.2">
      <c r="A20" s="15"/>
    </row>
    <row r="21" spans="1:1" ht="72" customHeight="1" x14ac:dyDescent="0.2">
      <c r="A21" s="16" t="s">
        <v>16</v>
      </c>
    </row>
    <row r="22" spans="1:1" ht="15" x14ac:dyDescent="0.2">
      <c r="A22" s="14"/>
    </row>
    <row r="23" spans="1:1" ht="15.75" x14ac:dyDescent="0.2">
      <c r="A23" s="11" t="s">
        <v>6</v>
      </c>
    </row>
    <row r="24" spans="1:1" ht="15" x14ac:dyDescent="0.2">
      <c r="A24" s="10" t="s">
        <v>27</v>
      </c>
    </row>
    <row r="25" spans="1:1" ht="15" x14ac:dyDescent="0.2">
      <c r="A25" s="14"/>
    </row>
    <row r="26" spans="1:1" ht="15.75" x14ac:dyDescent="0.2">
      <c r="A26" s="11" t="s">
        <v>13</v>
      </c>
    </row>
    <row r="27" spans="1:1" ht="25.5" customHeight="1" x14ac:dyDescent="0.2">
      <c r="A27" s="16" t="s">
        <v>20</v>
      </c>
    </row>
    <row r="28" spans="1:1" ht="15" x14ac:dyDescent="0.2">
      <c r="A28" s="14"/>
    </row>
    <row r="29" spans="1:1" ht="15" x14ac:dyDescent="0.2">
      <c r="A29" s="14"/>
    </row>
    <row r="30" spans="1:1" ht="15" x14ac:dyDescent="0.2">
      <c r="A30" s="14"/>
    </row>
    <row r="31" spans="1:1" ht="15" x14ac:dyDescent="0.2">
      <c r="A31" s="14"/>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66"/>
  <sheetViews>
    <sheetView showGridLines="0" tabSelected="1" showWhiteSpace="0" view="pageBreakPreview" zoomScaleNormal="100" zoomScaleSheetLayoutView="100" zoomScalePageLayoutView="85" workbookViewId="0">
      <selection activeCell="G15" sqref="G15"/>
    </sheetView>
  </sheetViews>
  <sheetFormatPr defaultRowHeight="12.75" x14ac:dyDescent="0.2"/>
  <cols>
    <col min="1" max="1" width="11.85546875" bestFit="1" customWidth="1"/>
    <col min="2" max="2" width="26.7109375" customWidth="1"/>
    <col min="3" max="3" width="8" customWidth="1"/>
    <col min="4" max="4" width="9.140625" style="8" customWidth="1"/>
    <col min="5" max="5" width="10.7109375" style="6" customWidth="1"/>
    <col min="6" max="6" width="12.5703125" style="6" customWidth="1"/>
    <col min="7" max="7" width="12.5703125" style="1" customWidth="1"/>
    <col min="8" max="8" width="12.42578125" style="1" customWidth="1"/>
    <col min="9" max="9" width="13" style="1" customWidth="1"/>
  </cols>
  <sheetData>
    <row r="1" spans="1:11" x14ac:dyDescent="0.2">
      <c r="A1" s="100"/>
      <c r="B1" s="100"/>
      <c r="C1" s="103" t="s">
        <v>0</v>
      </c>
      <c r="D1" s="103"/>
      <c r="E1" s="103"/>
      <c r="F1" s="103"/>
    </row>
    <row r="2" spans="1:11" ht="21.75" customHeight="1" x14ac:dyDescent="0.2">
      <c r="A2" s="99"/>
      <c r="B2" s="99"/>
      <c r="C2" s="104" t="s">
        <v>33</v>
      </c>
      <c r="D2" s="104"/>
      <c r="E2" s="104"/>
      <c r="F2" s="104"/>
      <c r="G2" s="2"/>
      <c r="H2" s="2"/>
      <c r="I2" s="2"/>
    </row>
    <row r="3" spans="1:11" ht="26.25" customHeight="1" x14ac:dyDescent="0.2">
      <c r="A3" s="101" t="s">
        <v>52</v>
      </c>
      <c r="B3" s="102"/>
      <c r="C3" s="102"/>
      <c r="D3" s="102"/>
      <c r="E3" s="102"/>
      <c r="F3" s="102"/>
      <c r="G3" s="102"/>
      <c r="H3" s="102"/>
      <c r="I3" s="102"/>
    </row>
    <row r="4" spans="1:11" x14ac:dyDescent="0.2">
      <c r="A4" s="67" t="s">
        <v>37</v>
      </c>
      <c r="G4" s="2"/>
      <c r="H4" s="2"/>
      <c r="I4" s="2"/>
    </row>
    <row r="5" spans="1:11" ht="25.5" customHeight="1" x14ac:dyDescent="0.2">
      <c r="A5" s="83" t="s">
        <v>8</v>
      </c>
      <c r="B5" s="83" t="s">
        <v>9</v>
      </c>
      <c r="C5" s="83" t="s">
        <v>34</v>
      </c>
      <c r="D5" s="83" t="s">
        <v>10</v>
      </c>
      <c r="E5" s="72" t="s">
        <v>38</v>
      </c>
      <c r="F5" s="71" t="s">
        <v>11</v>
      </c>
      <c r="G5" s="71"/>
      <c r="H5" s="71" t="s">
        <v>12</v>
      </c>
      <c r="I5" s="71"/>
    </row>
    <row r="6" spans="1:11" ht="39.75" customHeight="1" x14ac:dyDescent="0.2">
      <c r="A6" s="83"/>
      <c r="B6" s="83"/>
      <c r="C6" s="83"/>
      <c r="D6" s="83"/>
      <c r="E6" s="72"/>
      <c r="F6" s="68" t="s">
        <v>35</v>
      </c>
      <c r="G6" s="68" t="s">
        <v>36</v>
      </c>
      <c r="H6" s="68" t="s">
        <v>35</v>
      </c>
      <c r="I6" s="68" t="s">
        <v>41</v>
      </c>
    </row>
    <row r="7" spans="1:11" ht="37.5" customHeight="1" x14ac:dyDescent="0.2">
      <c r="A7" s="84" t="s">
        <v>39</v>
      </c>
      <c r="B7" s="85"/>
      <c r="C7" s="85"/>
      <c r="D7" s="85"/>
      <c r="E7" s="85"/>
      <c r="F7" s="85"/>
      <c r="G7" s="85"/>
      <c r="H7" s="85"/>
      <c r="I7" s="86"/>
    </row>
    <row r="8" spans="1:11" ht="37.5" customHeight="1" x14ac:dyDescent="0.2">
      <c r="A8" s="66" t="s">
        <v>25</v>
      </c>
      <c r="B8" s="74" t="s">
        <v>40</v>
      </c>
      <c r="C8" s="74"/>
      <c r="D8" s="74"/>
      <c r="E8" s="74"/>
      <c r="F8" s="74"/>
      <c r="G8" s="74"/>
      <c r="H8" s="74"/>
      <c r="I8" s="74"/>
    </row>
    <row r="9" spans="1:11" x14ac:dyDescent="0.2">
      <c r="A9" s="61">
        <v>1</v>
      </c>
      <c r="B9" s="62" t="s">
        <v>28</v>
      </c>
      <c r="C9" s="63" t="s">
        <v>30</v>
      </c>
      <c r="D9" s="64" t="s">
        <v>32</v>
      </c>
      <c r="E9" s="65">
        <v>101.5</v>
      </c>
      <c r="F9" s="37">
        <v>0</v>
      </c>
      <c r="G9" s="37">
        <v>0</v>
      </c>
      <c r="H9" s="39">
        <f t="shared" ref="H9:H10" si="0">ROUND(E9*F9,2)</f>
        <v>0</v>
      </c>
      <c r="I9" s="39">
        <f t="shared" ref="I9:I10" si="1">ROUND(E9*G9,2)</f>
        <v>0</v>
      </c>
      <c r="K9" s="105"/>
    </row>
    <row r="10" spans="1:11" x14ac:dyDescent="0.2">
      <c r="A10" s="61">
        <f t="shared" ref="A10" si="2">A9+1</f>
        <v>2</v>
      </c>
      <c r="B10" s="62" t="s">
        <v>29</v>
      </c>
      <c r="C10" s="63" t="s">
        <v>31</v>
      </c>
      <c r="D10" s="64" t="s">
        <v>32</v>
      </c>
      <c r="E10" s="65">
        <v>90.3</v>
      </c>
      <c r="F10" s="37">
        <v>0</v>
      </c>
      <c r="G10" s="37">
        <v>0</v>
      </c>
      <c r="H10" s="39">
        <f t="shared" si="0"/>
        <v>0</v>
      </c>
      <c r="I10" s="39">
        <f t="shared" si="1"/>
        <v>0</v>
      </c>
      <c r="K10" s="105"/>
    </row>
    <row r="11" spans="1:11" x14ac:dyDescent="0.2">
      <c r="A11" s="87" t="s">
        <v>49</v>
      </c>
      <c r="B11" s="88"/>
      <c r="C11" s="88"/>
      <c r="D11" s="88"/>
      <c r="E11" s="88"/>
      <c r="F11" s="89"/>
      <c r="G11" s="38" t="s">
        <v>42</v>
      </c>
      <c r="H11" s="39">
        <f>SUM(H9:H10)</f>
        <v>0</v>
      </c>
      <c r="I11" s="39">
        <f>SUM(I9:I10)</f>
        <v>0</v>
      </c>
      <c r="K11" s="106"/>
    </row>
    <row r="12" spans="1:11" ht="33" customHeight="1" x14ac:dyDescent="0.2">
      <c r="A12" s="84" t="s">
        <v>43</v>
      </c>
      <c r="B12" s="85"/>
      <c r="C12" s="85"/>
      <c r="D12" s="85"/>
      <c r="E12" s="85"/>
      <c r="F12" s="85"/>
      <c r="G12" s="85"/>
      <c r="H12" s="85"/>
      <c r="I12" s="86"/>
    </row>
    <row r="13" spans="1:11" ht="33" customHeight="1" x14ac:dyDescent="0.2">
      <c r="A13" s="66" t="s">
        <v>24</v>
      </c>
      <c r="B13" s="74" t="s">
        <v>44</v>
      </c>
      <c r="C13" s="74"/>
      <c r="D13" s="74"/>
      <c r="E13" s="74"/>
      <c r="F13" s="74"/>
      <c r="G13" s="74"/>
      <c r="H13" s="74"/>
      <c r="I13" s="74"/>
    </row>
    <row r="14" spans="1:11" x14ac:dyDescent="0.2">
      <c r="A14" s="61">
        <v>3</v>
      </c>
      <c r="B14" s="62" t="s">
        <v>28</v>
      </c>
      <c r="C14" s="63" t="s">
        <v>30</v>
      </c>
      <c r="D14" s="64" t="s">
        <v>32</v>
      </c>
      <c r="E14" s="65">
        <v>152.19999999999999</v>
      </c>
      <c r="F14" s="37">
        <v>0</v>
      </c>
      <c r="G14" s="37">
        <v>0</v>
      </c>
      <c r="H14" s="39">
        <f t="shared" ref="H14:H15" si="3">ROUND(E14*F14,2)</f>
        <v>0</v>
      </c>
      <c r="I14" s="39">
        <f t="shared" ref="I14:I15" si="4">ROUND(E14*G14,2)</f>
        <v>0</v>
      </c>
      <c r="K14" s="69"/>
    </row>
    <row r="15" spans="1:11" x14ac:dyDescent="0.2">
      <c r="A15" s="61">
        <f t="shared" ref="A15" si="5">A14+1</f>
        <v>4</v>
      </c>
      <c r="B15" s="62" t="s">
        <v>29</v>
      </c>
      <c r="C15" s="63" t="s">
        <v>31</v>
      </c>
      <c r="D15" s="64" t="s">
        <v>32</v>
      </c>
      <c r="E15" s="65">
        <v>76.2</v>
      </c>
      <c r="F15" s="37">
        <v>0</v>
      </c>
      <c r="G15" s="37">
        <v>0</v>
      </c>
      <c r="H15" s="39">
        <f t="shared" si="3"/>
        <v>0</v>
      </c>
      <c r="I15" s="39">
        <f t="shared" si="4"/>
        <v>0</v>
      </c>
      <c r="K15" s="69"/>
    </row>
    <row r="16" spans="1:11" x14ac:dyDescent="0.2">
      <c r="A16" s="90" t="s">
        <v>50</v>
      </c>
      <c r="B16" s="90"/>
      <c r="C16" s="90"/>
      <c r="D16" s="90"/>
      <c r="E16" s="90"/>
      <c r="F16" s="90"/>
      <c r="G16" s="38" t="s">
        <v>42</v>
      </c>
      <c r="H16" s="39">
        <f>SUM(H14:H15)</f>
        <v>0</v>
      </c>
      <c r="I16" s="39">
        <f>SUM(I14:I15)</f>
        <v>0</v>
      </c>
    </row>
    <row r="17" spans="1:11" ht="33" customHeight="1" x14ac:dyDescent="0.2">
      <c r="A17" s="73" t="s">
        <v>45</v>
      </c>
      <c r="B17" s="73"/>
      <c r="C17" s="73"/>
      <c r="D17" s="73"/>
      <c r="E17" s="73"/>
      <c r="F17" s="73"/>
      <c r="G17" s="73"/>
      <c r="H17" s="73"/>
      <c r="I17" s="73"/>
    </row>
    <row r="18" spans="1:11" ht="28.7" customHeight="1" x14ac:dyDescent="0.2">
      <c r="A18" s="66" t="s">
        <v>23</v>
      </c>
      <c r="B18" s="74" t="s">
        <v>46</v>
      </c>
      <c r="C18" s="74"/>
      <c r="D18" s="74"/>
      <c r="E18" s="74"/>
      <c r="F18" s="74"/>
      <c r="G18" s="74"/>
      <c r="H18" s="74"/>
      <c r="I18" s="74"/>
    </row>
    <row r="19" spans="1:11" x14ac:dyDescent="0.2">
      <c r="A19" s="61">
        <v>5</v>
      </c>
      <c r="B19" s="62" t="s">
        <v>28</v>
      </c>
      <c r="C19" s="63" t="s">
        <v>30</v>
      </c>
      <c r="D19" s="64" t="s">
        <v>32</v>
      </c>
      <c r="E19" s="65">
        <v>58.4</v>
      </c>
      <c r="F19" s="37">
        <v>0</v>
      </c>
      <c r="G19" s="37">
        <v>0</v>
      </c>
      <c r="H19" s="39">
        <f t="shared" ref="H19:H20" si="6">ROUND(E19*F19,2)</f>
        <v>0</v>
      </c>
      <c r="I19" s="39">
        <f t="shared" ref="I19:I20" si="7">ROUND(E19*G19,2)</f>
        <v>0</v>
      </c>
      <c r="K19" s="69"/>
    </row>
    <row r="20" spans="1:11" x14ac:dyDescent="0.2">
      <c r="A20" s="61">
        <f t="shared" ref="A20" si="8">A19+1</f>
        <v>6</v>
      </c>
      <c r="B20" s="62" t="s">
        <v>29</v>
      </c>
      <c r="C20" s="63" t="s">
        <v>31</v>
      </c>
      <c r="D20" s="64" t="s">
        <v>32</v>
      </c>
      <c r="E20" s="65">
        <v>53</v>
      </c>
      <c r="F20" s="37">
        <v>0</v>
      </c>
      <c r="G20" s="37">
        <v>0</v>
      </c>
      <c r="H20" s="39">
        <f t="shared" si="6"/>
        <v>0</v>
      </c>
      <c r="I20" s="39">
        <f t="shared" si="7"/>
        <v>0</v>
      </c>
      <c r="K20" s="69"/>
    </row>
    <row r="21" spans="1:11" x14ac:dyDescent="0.2">
      <c r="A21" s="90" t="s">
        <v>51</v>
      </c>
      <c r="B21" s="90"/>
      <c r="C21" s="90"/>
      <c r="D21" s="90"/>
      <c r="E21" s="90"/>
      <c r="F21" s="90"/>
      <c r="G21" s="38" t="s">
        <v>42</v>
      </c>
      <c r="H21" s="39">
        <f>SUM(H19:H20)</f>
        <v>0</v>
      </c>
      <c r="I21" s="39">
        <f>SUM(I19:I20)</f>
        <v>0</v>
      </c>
    </row>
    <row r="22" spans="1:11" ht="33" customHeight="1" x14ac:dyDescent="0.2">
      <c r="A22" s="40"/>
      <c r="B22" s="41" t="s">
        <v>22</v>
      </c>
      <c r="C22" s="42"/>
      <c r="D22" s="42"/>
      <c r="E22" s="42"/>
      <c r="F22" s="42"/>
      <c r="G22" s="42"/>
      <c r="H22" s="42"/>
      <c r="I22" s="43"/>
    </row>
    <row r="23" spans="1:11" ht="28.7" customHeight="1" x14ac:dyDescent="0.2">
      <c r="A23" s="75" t="s">
        <v>47</v>
      </c>
      <c r="B23" s="76"/>
      <c r="C23" s="76"/>
      <c r="D23" s="76"/>
      <c r="E23" s="76"/>
      <c r="F23" s="44"/>
      <c r="G23" s="44"/>
      <c r="H23" s="45"/>
      <c r="I23" s="46"/>
    </row>
    <row r="24" spans="1:11" ht="28.7" customHeight="1" thickBot="1" x14ac:dyDescent="0.25">
      <c r="A24" s="47" t="str">
        <f>A8</f>
        <v>A</v>
      </c>
      <c r="B24" s="94" t="str">
        <f>B8</f>
        <v>North Area</v>
      </c>
      <c r="C24" s="95"/>
      <c r="D24" s="95"/>
      <c r="E24" s="95"/>
      <c r="F24" s="96"/>
      <c r="G24" s="48" t="s">
        <v>21</v>
      </c>
      <c r="H24" s="48">
        <f>H11</f>
        <v>0</v>
      </c>
      <c r="I24" s="49">
        <f>I11</f>
        <v>0</v>
      </c>
    </row>
    <row r="25" spans="1:11" ht="28.7" customHeight="1" thickTop="1" thickBot="1" x14ac:dyDescent="0.25">
      <c r="A25" s="47" t="str">
        <f>A13</f>
        <v>B</v>
      </c>
      <c r="B25" s="91" t="str">
        <f>B13</f>
        <v>East Area</v>
      </c>
      <c r="C25" s="92"/>
      <c r="D25" s="92"/>
      <c r="E25" s="92"/>
      <c r="F25" s="93"/>
      <c r="G25" s="48" t="s">
        <v>21</v>
      </c>
      <c r="H25" s="48">
        <f>H16</f>
        <v>0</v>
      </c>
      <c r="I25" s="49">
        <f>I16</f>
        <v>0</v>
      </c>
    </row>
    <row r="26" spans="1:11" ht="28.7" customHeight="1" thickTop="1" thickBot="1" x14ac:dyDescent="0.25">
      <c r="A26" s="47" t="str">
        <f>A18</f>
        <v>C</v>
      </c>
      <c r="B26" s="91" t="str">
        <f>B18</f>
        <v>South Area</v>
      </c>
      <c r="C26" s="92"/>
      <c r="D26" s="92"/>
      <c r="E26" s="92"/>
      <c r="F26" s="93"/>
      <c r="G26" s="48" t="s">
        <v>21</v>
      </c>
      <c r="H26" s="48">
        <f>H21</f>
        <v>0</v>
      </c>
      <c r="I26" s="49">
        <f>I21</f>
        <v>0</v>
      </c>
    </row>
    <row r="27" spans="1:11" ht="14.25" thickTop="1" thickBot="1" x14ac:dyDescent="0.25">
      <c r="A27" s="50"/>
      <c r="B27" s="51"/>
      <c r="C27" s="52"/>
      <c r="D27" s="53"/>
      <c r="E27" s="53"/>
      <c r="F27" s="53"/>
      <c r="G27" s="53"/>
      <c r="H27" s="54"/>
      <c r="I27" s="55"/>
    </row>
    <row r="28" spans="1:11" ht="33" customHeight="1" thickTop="1" thickBot="1" x14ac:dyDescent="0.3">
      <c r="A28" s="81" t="s">
        <v>53</v>
      </c>
      <c r="B28" s="82"/>
      <c r="C28" s="82"/>
      <c r="D28" s="82"/>
      <c r="E28" s="82"/>
      <c r="F28" s="82"/>
      <c r="G28" s="56" t="s">
        <v>48</v>
      </c>
      <c r="H28" s="77">
        <f>SUM(H24:H26)</f>
        <v>0</v>
      </c>
      <c r="I28" s="78"/>
    </row>
    <row r="29" spans="1:11" ht="33" customHeight="1" thickTop="1" x14ac:dyDescent="0.25">
      <c r="A29" s="81" t="s">
        <v>54</v>
      </c>
      <c r="B29" s="82"/>
      <c r="C29" s="82"/>
      <c r="D29" s="82"/>
      <c r="E29" s="82"/>
      <c r="F29" s="82"/>
      <c r="G29" s="56" t="s">
        <v>48</v>
      </c>
      <c r="H29" s="77">
        <f>SUM(I24:I26)</f>
        <v>0</v>
      </c>
      <c r="I29" s="78"/>
    </row>
    <row r="30" spans="1:11" x14ac:dyDescent="0.2">
      <c r="A30" s="57"/>
      <c r="B30" s="98"/>
      <c r="C30" s="98"/>
      <c r="D30" s="98"/>
      <c r="E30" s="98"/>
      <c r="F30" s="58"/>
      <c r="G30" s="59"/>
      <c r="H30" s="59"/>
      <c r="I30" s="60"/>
    </row>
    <row r="31" spans="1:11" x14ac:dyDescent="0.2">
      <c r="A31" s="4"/>
      <c r="B31" s="97"/>
      <c r="C31" s="97"/>
      <c r="D31" s="97"/>
      <c r="E31" s="97"/>
      <c r="F31" s="19"/>
      <c r="G31" s="5"/>
      <c r="H31" s="5"/>
      <c r="I31" s="5"/>
    </row>
    <row r="32" spans="1:11" x14ac:dyDescent="0.2">
      <c r="A32" s="4"/>
      <c r="B32" s="97"/>
      <c r="C32" s="97"/>
      <c r="D32" s="97"/>
      <c r="E32" s="97"/>
      <c r="F32" s="19"/>
      <c r="G32" s="5"/>
      <c r="H32" s="5"/>
      <c r="I32" s="5"/>
    </row>
    <row r="33" spans="1:9" x14ac:dyDescent="0.2">
      <c r="A33" s="4"/>
      <c r="B33" s="97"/>
      <c r="C33" s="97"/>
      <c r="D33" s="97"/>
      <c r="E33" s="97"/>
      <c r="F33" s="19"/>
      <c r="G33" s="5"/>
      <c r="H33" s="5"/>
      <c r="I33" s="5"/>
    </row>
    <row r="34" spans="1:9" x14ac:dyDescent="0.2">
      <c r="A34" s="4"/>
      <c r="B34" s="97"/>
      <c r="C34" s="97"/>
      <c r="D34" s="97"/>
      <c r="E34" s="97"/>
      <c r="F34" s="19"/>
      <c r="G34" s="5"/>
      <c r="H34" s="5"/>
      <c r="I34" s="5"/>
    </row>
    <row r="35" spans="1:9" x14ac:dyDescent="0.2">
      <c r="A35" s="4"/>
      <c r="B35" s="97"/>
      <c r="C35" s="97"/>
      <c r="D35" s="97"/>
      <c r="E35" s="97"/>
      <c r="F35" s="19"/>
      <c r="G35" s="5"/>
      <c r="H35" s="5"/>
      <c r="I35" s="5"/>
    </row>
    <row r="36" spans="1:9" x14ac:dyDescent="0.2">
      <c r="A36" s="4"/>
      <c r="B36" s="97"/>
      <c r="C36" s="97"/>
      <c r="D36" s="97"/>
      <c r="E36" s="97"/>
      <c r="F36" s="19"/>
      <c r="G36" s="5"/>
      <c r="H36" s="5"/>
      <c r="I36" s="5"/>
    </row>
    <row r="37" spans="1:9" x14ac:dyDescent="0.2">
      <c r="A37" s="4"/>
      <c r="B37" s="97"/>
      <c r="C37" s="97"/>
      <c r="D37" s="97"/>
      <c r="E37" s="97"/>
      <c r="F37" s="19"/>
      <c r="G37" s="5"/>
      <c r="H37" s="5"/>
      <c r="I37" s="5"/>
    </row>
    <row r="54" spans="1:9" x14ac:dyDescent="0.2">
      <c r="G54" s="2"/>
      <c r="H54" s="2"/>
      <c r="I54" s="2"/>
    </row>
    <row r="55" spans="1:9" x14ac:dyDescent="0.2">
      <c r="A55" s="23"/>
      <c r="B55" s="23"/>
      <c r="C55" s="24"/>
      <c r="D55" s="24"/>
      <c r="E55" s="25"/>
      <c r="F55" s="25"/>
      <c r="G55" s="26"/>
      <c r="H55" s="26"/>
      <c r="I55" s="26"/>
    </row>
    <row r="56" spans="1:9" x14ac:dyDescent="0.2">
      <c r="A56" s="27"/>
      <c r="B56" s="20"/>
      <c r="C56" s="20"/>
      <c r="D56" s="21"/>
      <c r="E56" s="22"/>
      <c r="F56" s="22"/>
      <c r="G56" s="28"/>
      <c r="H56" s="28"/>
    </row>
    <row r="57" spans="1:9" x14ac:dyDescent="0.2">
      <c r="A57" s="27"/>
      <c r="B57" s="20"/>
      <c r="C57" s="20"/>
      <c r="D57" s="21"/>
      <c r="E57" s="22"/>
      <c r="F57" s="22"/>
      <c r="G57" s="28"/>
      <c r="H57" s="28"/>
    </row>
    <row r="58" spans="1:9" x14ac:dyDescent="0.2">
      <c r="A58" s="27"/>
      <c r="B58" s="20"/>
      <c r="C58" s="20"/>
      <c r="D58" s="21"/>
      <c r="E58" s="22"/>
      <c r="F58" s="22"/>
      <c r="G58" s="28"/>
      <c r="H58" s="28"/>
    </row>
    <row r="59" spans="1:9" ht="14.25" x14ac:dyDescent="0.2">
      <c r="A59" s="3"/>
      <c r="B59" s="3"/>
      <c r="C59" s="3"/>
      <c r="D59" s="9"/>
      <c r="E59" s="7"/>
      <c r="F59" s="7"/>
      <c r="G59" s="29"/>
      <c r="H59" s="29"/>
      <c r="I59" s="3"/>
    </row>
    <row r="60" spans="1:9" ht="14.25" x14ac:dyDescent="0.2">
      <c r="A60" s="3"/>
      <c r="B60" s="3"/>
      <c r="C60" s="3"/>
      <c r="D60" s="9"/>
      <c r="E60" s="7"/>
      <c r="F60" s="7"/>
      <c r="G60" s="79"/>
      <c r="H60" s="79"/>
      <c r="I60" s="80"/>
    </row>
    <row r="61" spans="1:9" ht="14.25" x14ac:dyDescent="0.2">
      <c r="A61" s="3"/>
      <c r="C61" s="30"/>
      <c r="D61" s="9"/>
      <c r="E61" s="7"/>
      <c r="F61" s="7"/>
      <c r="G61" s="79"/>
      <c r="H61" s="79"/>
      <c r="I61" s="80"/>
    </row>
    <row r="62" spans="1:9" ht="14.25" x14ac:dyDescent="0.2">
      <c r="A62" s="31"/>
      <c r="B62" s="31"/>
      <c r="C62" s="31"/>
      <c r="D62" s="9"/>
      <c r="E62" s="7"/>
      <c r="F62" s="7"/>
      <c r="G62" s="32"/>
      <c r="H62" s="32"/>
      <c r="I62" s="31"/>
    </row>
    <row r="63" spans="1:9" x14ac:dyDescent="0.2">
      <c r="A63" s="27"/>
      <c r="B63" s="33"/>
      <c r="C63" s="33"/>
      <c r="D63" s="34"/>
      <c r="E63" s="35"/>
      <c r="F63" s="35"/>
      <c r="G63" s="28"/>
      <c r="H63" s="28"/>
      <c r="I63" s="28"/>
    </row>
    <row r="64" spans="1:9" x14ac:dyDescent="0.2">
      <c r="A64" s="27"/>
      <c r="B64" s="33"/>
      <c r="C64" s="33"/>
      <c r="D64" s="34"/>
      <c r="E64" s="35"/>
      <c r="F64" s="35"/>
      <c r="G64" s="28"/>
      <c r="H64" s="28"/>
      <c r="I64" s="28"/>
    </row>
    <row r="65" spans="1:9" x14ac:dyDescent="0.2">
      <c r="A65" s="27"/>
      <c r="B65" s="33"/>
      <c r="C65" s="33"/>
      <c r="D65" s="34"/>
      <c r="E65" s="70"/>
      <c r="F65" s="70"/>
      <c r="G65" s="70"/>
      <c r="H65" s="36"/>
      <c r="I65" s="28"/>
    </row>
    <row r="66" spans="1:9" x14ac:dyDescent="0.2">
      <c r="A66" s="27"/>
      <c r="B66" s="33"/>
      <c r="C66" s="33"/>
      <c r="D66" s="34"/>
      <c r="E66" s="35"/>
      <c r="F66" s="35"/>
      <c r="G66" s="28"/>
      <c r="H66" s="28"/>
      <c r="I66" s="28"/>
    </row>
  </sheetData>
  <sheetProtection algorithmName="SHA-512" hashValue="voy/L3UltDJtIG1RJ6vK9XcM6mmWPK8+Y4jp0r4eSBS7GRWZO77dOEBKY8xnyFa3YLxivVDcCwVEtrUREl9rOw==" saltValue="0hCSJBtgHuBeC/D0IuXisQ==" spinCount="100000" sheet="1" selectLockedCells="1"/>
  <mergeCells count="43">
    <mergeCell ref="A2:B2"/>
    <mergeCell ref="A1:B1"/>
    <mergeCell ref="A3:I3"/>
    <mergeCell ref="C1:F1"/>
    <mergeCell ref="C2:F2"/>
    <mergeCell ref="B37:E37"/>
    <mergeCell ref="B30:E30"/>
    <mergeCell ref="B31:E31"/>
    <mergeCell ref="B34:E34"/>
    <mergeCell ref="B35:E35"/>
    <mergeCell ref="B33:E33"/>
    <mergeCell ref="B32:E32"/>
    <mergeCell ref="B36:E36"/>
    <mergeCell ref="A16:F16"/>
    <mergeCell ref="A21:F21"/>
    <mergeCell ref="B26:F26"/>
    <mergeCell ref="B25:F25"/>
    <mergeCell ref="B24:F24"/>
    <mergeCell ref="D5:D6"/>
    <mergeCell ref="A7:I7"/>
    <mergeCell ref="B8:I8"/>
    <mergeCell ref="A12:I12"/>
    <mergeCell ref="B13:I13"/>
    <mergeCell ref="B5:B6"/>
    <mergeCell ref="A5:A6"/>
    <mergeCell ref="A11:F11"/>
    <mergeCell ref="C5:C6"/>
    <mergeCell ref="K9:K10"/>
    <mergeCell ref="K14:K15"/>
    <mergeCell ref="K19:K20"/>
    <mergeCell ref="E65:G65"/>
    <mergeCell ref="F5:G5"/>
    <mergeCell ref="H5:I5"/>
    <mergeCell ref="E5:E6"/>
    <mergeCell ref="A17:I17"/>
    <mergeCell ref="B18:I18"/>
    <mergeCell ref="A23:E23"/>
    <mergeCell ref="H28:I28"/>
    <mergeCell ref="G60:I60"/>
    <mergeCell ref="G61:I61"/>
    <mergeCell ref="H29:I29"/>
    <mergeCell ref="A29:F29"/>
    <mergeCell ref="A28:F28"/>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56:H58" xr:uid="{00000000-0002-0000-0100-000000000000}">
      <formula1>IF(G56&gt;=0.01,ROUND(G56,2),0.01)</formula1>
    </dataValidation>
  </dataValidations>
  <pageMargins left="0.5" right="0.5" top="0.70874999999999999" bottom="0.75" header="0.25" footer="0.25"/>
  <pageSetup scale="83" fitToHeight="0" orientation="portrait" r:id="rId1"/>
  <headerFooter alignWithMargins="0">
    <oddHeader xml:space="preserve">&amp;LThe City of Winnipeg
Tender No.67-2026&amp;C                     &amp;R Bid Submission
Page &amp;P           </oddHeader>
    <oddFooter xml:space="preserve">&amp;R____________________________
Name of Bidder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 or By Section</vt:lpstr>
      <vt:lpstr>Sheet1</vt:lpstr>
      <vt:lpstr>Instructions!Print_Area</vt:lpstr>
      <vt:lpstr>'Unit Price or By Section'!Print_Area</vt:lpstr>
      <vt:lpstr>Print_Area_1</vt:lpstr>
      <vt:lpstr>'Unit Price or By Section'!Print_Titles</vt:lpstr>
    </vt:vector>
  </TitlesOfParts>
  <Company>City of Winnipeg - Materials Management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creator>Schirlie, Tami</dc:creator>
  <dc:description>Simple Electronic Bid Form unit price and _x000d_
20201023 by section pricing_x000d_
Dec 2020 added addendum tab</dc:description>
  <cp:lastModifiedBy>Sjodin, Ralph</cp:lastModifiedBy>
  <cp:lastPrinted>2026-01-26T14:19:12Z</cp:lastPrinted>
  <dcterms:created xsi:type="dcterms:W3CDTF">1999-10-18T14:40:40Z</dcterms:created>
  <dcterms:modified xsi:type="dcterms:W3CDTF">2026-01-28T15:57:35Z</dcterms:modified>
</cp:coreProperties>
</file>