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29-2026\RECORDS\729-2026\"/>
    </mc:Choice>
  </mc:AlternateContent>
  <xr:revisionPtr revIDLastSave="0" documentId="13_ncr:1_{52F0E9CC-7D5D-46A6-90F3-E129B3431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prices'!$A$5:$G$38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prices'!$A$1:$G$44</definedName>
    <definedName name="Print_Area_1">'Unit prices'!$A$6:$G$64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2" l="1"/>
  <c r="A7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1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<sst xmlns="http://schemas.openxmlformats.org/spreadsheetml/2006/main" count="111" uniqueCount="74">
  <si>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</si>
  <si>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</si>
  <si>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</si>
  <si>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</si>
  <si>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</si>
  <si>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</si>
  <si>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</si>
  <si>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</si>
  <si>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</si>
  <si>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</si>
  <si>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Name of Bidder</t>
  </si>
  <si>
    <t>E2.6</t>
  </si>
  <si>
    <t>TOTAL BID PRICE (GST &amp; MRST extra) (in numbers)</t>
  </si>
  <si>
    <t>Set up Costs for Complete Jobs less than 1 Thousand Pieces</t>
  </si>
  <si>
    <t>Each</t>
  </si>
  <si>
    <t>Machine Folding various flat sheet paper sizes for insert</t>
  </si>
  <si>
    <t>E2.7</t>
  </si>
  <si>
    <t>Thousand</t>
  </si>
  <si>
    <t>Machine Inserting &amp; Sealing 1 insert</t>
  </si>
  <si>
    <t>E2.8</t>
  </si>
  <si>
    <t>Machine Inserting &amp; Sealing 2 inserts</t>
  </si>
  <si>
    <t>Machine Inserting &amp; Sealing 3 inserts</t>
  </si>
  <si>
    <t>Machine Inserting &amp; Sealing 4 inserts</t>
  </si>
  <si>
    <t>Machine Sealing Only (no folding)</t>
  </si>
  <si>
    <t>E2.9</t>
  </si>
  <si>
    <t>Manual Folding Various Flat Sheet Paper Sizes for Insert</t>
  </si>
  <si>
    <t>E2.10</t>
  </si>
  <si>
    <t>Manual Inserting 1-4 inserts per envelope</t>
  </si>
  <si>
    <t>E2.11</t>
  </si>
  <si>
    <t>Manual Inserting 5-9 inserts per envelope</t>
  </si>
  <si>
    <t xml:space="preserve">Manual Inserting 10-20 inserts per envelope </t>
  </si>
  <si>
    <t>Manual Sealing</t>
  </si>
  <si>
    <t>E2.12</t>
  </si>
  <si>
    <t>Form Bursting and Breaking</t>
  </si>
  <si>
    <t>E2.13</t>
  </si>
  <si>
    <t>Hand Matching and Collating</t>
  </si>
  <si>
    <t>E2.14</t>
  </si>
  <si>
    <t>Paper Cutting</t>
  </si>
  <si>
    <t>E2.15</t>
  </si>
  <si>
    <t>Inkjet Addressing</t>
  </si>
  <si>
    <t>E2.16</t>
  </si>
  <si>
    <t>Electronic Address Correction/Verification</t>
  </si>
  <si>
    <t>E2.17</t>
  </si>
  <si>
    <t>Manual Address Correction/Verification</t>
  </si>
  <si>
    <t>E2.18</t>
  </si>
  <si>
    <t>Incentive Rate Sortation</t>
  </si>
  <si>
    <t>E2.19</t>
  </si>
  <si>
    <t>Postal Indicia</t>
  </si>
  <si>
    <t>E2.20</t>
  </si>
  <si>
    <t>Neighbourhood Mailings (bundling, containerizing and labelling)</t>
  </si>
  <si>
    <t>E2.21</t>
  </si>
  <si>
    <t>Neighbourhood Mailings (admail delivery slip)</t>
  </si>
  <si>
    <t>Label Printing</t>
  </si>
  <si>
    <t>E2.22</t>
  </si>
  <si>
    <t>Label Affixing</t>
  </si>
  <si>
    <t>E2.23</t>
  </si>
  <si>
    <t>Job Pick-up</t>
  </si>
  <si>
    <t>E2.24</t>
  </si>
  <si>
    <t>Job Delivery</t>
  </si>
  <si>
    <t>E2.25</t>
  </si>
  <si>
    <t>Address Accuracy</t>
  </si>
  <si>
    <t>E2.26</t>
  </si>
  <si>
    <t>National Change of Address (NCOA)</t>
  </si>
  <si>
    <t>E2.27</t>
  </si>
  <si>
    <t>Pre-sort Data Files</t>
  </si>
  <si>
    <t>E2.28</t>
  </si>
  <si>
    <t>Bag and Bundle</t>
  </si>
  <si>
    <t>E2.29</t>
  </si>
  <si>
    <t>Intelligent Inserting</t>
  </si>
  <si>
    <t>E2.30</t>
  </si>
  <si>
    <t>Importing Additional Data Files</t>
  </si>
  <si>
    <t>E2.31</t>
  </si>
  <si>
    <t>Deduplication of Address</t>
  </si>
  <si>
    <t>E2.32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</si>
</sst>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7">
    <xf numFmtId="0" fontId="0" fillId="0" borderId="0"/>
    <xf numFmtId="0" fontId="21" fillId="24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24" fillId="0" borderId="0" applyFill="0">
      <alignment horizontal="right" vertical="top"/>
    </xf>
    <xf numFmtId="0" fontId="24" fillId="0" borderId="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167" fontId="25" fillId="0" borderId="11" applyFill="0">
      <alignment horizontal="right" vertical="top"/>
    </xf>
    <xf numFmtId="167" fontId="25" fillId="0" borderId="11" applyFill="0">
      <alignment horizontal="right" vertical="top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6" fillId="0" borderId="12" applyFill="0">
      <alignment horizontal="center" vertical="center" wrapText="1"/>
    </xf>
    <xf numFmtId="0" fontId="26" fillId="0" borderId="12" applyFill="0">
      <alignment horizontal="center" vertical="center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165" fontId="28" fillId="0" borderId="13" applyFill="0">
      <alignment horizontal="centerContinuous" wrapText="1"/>
    </xf>
    <xf numFmtId="165" fontId="28" fillId="0" borderId="13" applyFill="0">
      <alignment horizontal="centerContinuous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172" fontId="25" fillId="0" borderId="10" applyFill="0"/>
    <xf numFmtId="172" fontId="25" fillId="0" borderId="10" applyFill="0"/>
    <xf numFmtId="172" fontId="25" fillId="0" borderId="10" applyFill="0"/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/>
    <xf numFmtId="166" fontId="25" fillId="0" borderId="10" applyFill="0"/>
    <xf numFmtId="166" fontId="25" fillId="0" borderId="10" applyFill="0"/>
    <xf numFmtId="166" fontId="25" fillId="0" borderId="12" applyFill="0">
      <alignment horizontal="right"/>
    </xf>
    <xf numFmtId="166" fontId="25" fillId="0" borderId="12" applyFill="0">
      <alignment horizontal="right"/>
    </xf>
    <xf numFmtId="0" fontId="6" fillId="20" borderId="1" applyNumberFormat="0" applyAlignment="0" applyProtection="0"/>
    <xf numFmtId="0" fontId="7" fillId="21" borderId="2" applyNumberFormat="0" applyAlignment="0" applyProtection="0"/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3" fillId="0" borderId="0"/>
    <xf numFmtId="0" fontId="22" fillId="24" borderId="0"/>
    <xf numFmtId="0" fontId="23" fillId="0" borderId="0"/>
    <xf numFmtId="0" fontId="20" fillId="0" borderId="0"/>
    <xf numFmtId="0" fontId="22" fillId="23" borderId="7" applyNumberFormat="0" applyFont="0" applyAlignment="0" applyProtection="0"/>
    <xf numFmtId="174" fontId="26" fillId="0" borderId="12" applyNumberFormat="0" applyFont="0" applyFill="0" applyBorder="0" applyAlignment="0" applyProtection="0">
      <alignment horizontal="center" vertical="top" wrapText="1"/>
    </xf>
    <xf numFmtId="174" fontId="26" fillId="0" borderId="12" applyNumberFormat="0" applyFont="0" applyFill="0" applyBorder="0" applyAlignment="0" applyProtection="0">
      <alignment horizontal="center" vertical="top" wrapText="1"/>
    </xf>
    <xf numFmtId="0" fontId="16" fillId="20" borderId="8" applyNumberFormat="0" applyAlignment="0" applyProtection="0"/>
    <xf numFmtId="0" fontId="30" fillId="0" borderId="0">
      <alignment horizontal="right"/>
    </xf>
    <xf numFmtId="0" fontId="30" fillId="0" borderId="0">
      <alignment horizontal="right"/>
    </xf>
    <xf numFmtId="0" fontId="17" fillId="0" borderId="0" applyNumberFormat="0" applyFill="0" applyBorder="0" applyAlignment="0" applyProtection="0"/>
    <xf numFmtId="0" fontId="25" fillId="0" borderId="0" applyFill="0">
      <alignment horizontal="left"/>
    </xf>
    <xf numFmtId="0" fontId="25" fillId="0" borderId="0" applyFill="0">
      <alignment horizontal="left"/>
    </xf>
    <xf numFmtId="0" fontId="31" fillId="0" borderId="0" applyFill="0">
      <alignment horizontal="centerContinuous" vertical="center"/>
    </xf>
    <xf numFmtId="0" fontId="31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0" fontId="25" fillId="0" borderId="12">
      <alignment horizontal="centerContinuous" wrapText="1"/>
    </xf>
    <xf numFmtId="0" fontId="25" fillId="0" borderId="12">
      <alignment horizontal="centerContinuous" wrapText="1"/>
    </xf>
    <xf numFmtId="169" fontId="33" fillId="0" borderId="0" applyFill="0">
      <alignment horizontal="left"/>
    </xf>
    <xf numFmtId="169" fontId="33" fillId="0" borderId="0" applyFill="0">
      <alignment horizontal="left"/>
    </xf>
    <xf numFmtId="170" fontId="34" fillId="0" borderId="0" applyFill="0">
      <alignment horizontal="right"/>
    </xf>
    <xf numFmtId="170" fontId="34" fillId="0" borderId="0" applyFill="0">
      <alignment horizontal="right"/>
    </xf>
    <xf numFmtId="0" fontId="25" fillId="0" borderId="14" applyFill="0"/>
    <xf numFmtId="0" fontId="25" fillId="0" borderId="14" applyFill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7" fillId="24" borderId="0"/>
    <xf numFmtId="0" fontId="21" fillId="24" borderId="0"/>
    <xf numFmtId="0" fontId="21" fillId="23" borderId="7" applyNumberFormat="0" applyFont="0" applyAlignment="0" applyProtection="0"/>
    <xf numFmtId="0" fontId="21" fillId="24" borderId="0"/>
    <xf numFmtId="0" fontId="39" fillId="24" borderId="0"/>
    <xf numFmtId="0" fontId="2" fillId="0" borderId="0"/>
    <xf numFmtId="0" fontId="2" fillId="0" borderId="0"/>
  </cellStyleXfs>
  <cellXfs count="75">
    <xf numFmtId="0" fontId="0" fillId="0" borderId="0" xfId="0"/>
    <xf numFmtId="175" fontId="0" fillId="0" borderId="21" xfId="0" applyNumberFormat="1" applyBorder="1" applyAlignment="1" applyProtection="1">
      <alignment horizontal="right"/>
      <protection locked="0"/>
    </xf>
    <xf numFmtId="175" fontId="0" fillId="0" borderId="28" xfId="0" applyNumberFormat="1" applyBorder="1" applyAlignment="1" applyProtection="1">
      <alignment horizontal="right"/>
      <protection locked="0"/>
    </xf>
    <xf numFmtId="175" fontId="0" fillId="0" borderId="30" xfId="0" applyNumberFormat="1" applyBorder="1" applyAlignment="1" applyProtection="1">
      <alignment horizontal="right"/>
      <protection locked="0"/>
    </xf>
    <xf numFmtId="4" fontId="0" fillId="0" borderId="0" xfId="0" applyNumberFormat="1" applyAlignment="1">
      <alignment horizontal="center"/>
    </xf>
    <xf numFmtId="175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17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" fontId="0" fillId="0" borderId="17" xfId="0" applyNumberFormat="1" applyBorder="1" applyAlignment="1" applyProtection="1">
      <alignment horizontal="center"/>
      <protection locked="0"/>
    </xf>
    <xf numFmtId="175" fontId="0" fillId="0" borderId="17" xfId="0" applyNumberFormat="1" applyBorder="1" applyAlignment="1" applyProtection="1">
      <alignment horizontal="right"/>
      <protection locked="0"/>
    </xf>
    <xf numFmtId="175" fontId="0" fillId="0" borderId="33" xfId="0" applyNumberFormat="1" applyBorder="1" applyAlignment="1" applyProtection="1">
      <alignment horizontal="right"/>
      <protection locked="0"/>
    </xf>
    <xf numFmtId="0" fontId="30" fillId="25" borderId="12" xfId="0" applyFont="1" applyFill="1" applyBorder="1" applyAlignment="1" applyProtection="1">
      <alignment horizontal="left" wrapText="1"/>
    </xf>
    <xf numFmtId="0" fontId="30" fillId="25" borderId="12" xfId="0" applyFont="1" applyFill="1" applyBorder="1" applyAlignment="1" applyProtection="1">
      <alignment horizontal="center" wrapText="1"/>
    </xf>
    <xf numFmtId="4" fontId="30" fillId="25" borderId="12" xfId="0" applyNumberFormat="1" applyFont="1" applyFill="1" applyBorder="1" applyAlignment="1" applyProtection="1">
      <alignment horizontal="center" wrapText="1"/>
    </xf>
    <xf numFmtId="175" fontId="30" fillId="25" borderId="12" xfId="0" applyNumberFormat="1" applyFont="1" applyFill="1" applyBorder="1" applyAlignment="1" applyProtection="1">
      <alignment horizontal="left" wrapText="1"/>
    </xf>
    <xf numFmtId="164" fontId="0" fillId="0" borderId="20" xfId="0" applyNumberFormat="1" applyBorder="1" applyProtection="1"/>
    <xf numFmtId="0" fontId="0" fillId="0" borderId="21" xfId="0" applyBorder="1" applyAlignment="1" applyProtection="1">
      <alignment wrapText="1"/>
    </xf>
    <xf numFmtId="0" fontId="2" fillId="0" borderId="21" xfId="0" applyFont="1" applyBorder="1" applyAlignment="1" applyProtection="1">
      <alignment horizontal="center" wrapText="1"/>
    </xf>
    <xf numFmtId="3" fontId="0" fillId="0" borderId="21" xfId="0" applyNumberFormat="1" applyBorder="1" applyAlignment="1" applyProtection="1">
      <alignment horizontal="center"/>
    </xf>
    <xf numFmtId="175" fontId="0" fillId="0" borderId="22" xfId="0" applyNumberFormat="1" applyBorder="1" applyAlignment="1" applyProtection="1">
      <alignment horizontal="right"/>
    </xf>
    <xf numFmtId="164" fontId="0" fillId="0" borderId="23" xfId="0" applyNumberFormat="1" applyBorder="1" applyProtection="1"/>
    <xf numFmtId="0" fontId="0" fillId="0" borderId="24" xfId="0" applyBorder="1" applyAlignment="1" applyProtection="1">
      <alignment wrapText="1"/>
    </xf>
    <xf numFmtId="0" fontId="2" fillId="0" borderId="24" xfId="0" applyFont="1" applyBorder="1" applyAlignment="1" applyProtection="1">
      <alignment horizontal="center" wrapText="1"/>
    </xf>
    <xf numFmtId="164" fontId="0" fillId="0" borderId="25" xfId="0" applyNumberFormat="1" applyBorder="1" applyProtection="1"/>
    <xf numFmtId="0" fontId="0" fillId="0" borderId="26" xfId="0" applyBorder="1" applyAlignment="1" applyProtection="1">
      <alignment wrapText="1"/>
    </xf>
    <xf numFmtId="0" fontId="2" fillId="0" borderId="26" xfId="0" applyFont="1" applyBorder="1" applyAlignment="1" applyProtection="1">
      <alignment horizontal="center" wrapText="1"/>
    </xf>
    <xf numFmtId="3" fontId="0" fillId="0" borderId="28" xfId="0" applyNumberFormat="1" applyBorder="1" applyAlignment="1" applyProtection="1">
      <alignment horizontal="center"/>
    </xf>
    <xf numFmtId="175" fontId="0" fillId="0" borderId="29" xfId="0" applyNumberFormat="1" applyBorder="1" applyAlignment="1" applyProtection="1">
      <alignment horizontal="right"/>
    </xf>
    <xf numFmtId="164" fontId="0" fillId="0" borderId="27" xfId="0" applyNumberFormat="1" applyBorder="1" applyProtection="1"/>
    <xf numFmtId="0" fontId="0" fillId="0" borderId="30" xfId="0" applyBorder="1" applyAlignment="1" applyProtection="1">
      <alignment wrapText="1"/>
    </xf>
    <xf numFmtId="0" fontId="2" fillId="0" borderId="30" xfId="0" applyFont="1" applyBorder="1" applyAlignment="1" applyProtection="1">
      <alignment horizontal="center" wrapText="1"/>
    </xf>
    <xf numFmtId="3" fontId="0" fillId="0" borderId="30" xfId="0" applyNumberFormat="1" applyBorder="1" applyAlignment="1" applyProtection="1">
      <alignment horizontal="center"/>
    </xf>
    <xf numFmtId="175" fontId="0" fillId="0" borderId="31" xfId="0" applyNumberFormat="1" applyBorder="1" applyAlignment="1" applyProtection="1">
      <alignment horizontal="right"/>
    </xf>
    <xf numFmtId="0" fontId="36" fillId="24" borderId="16" xfId="1" applyFont="1" applyBorder="1" applyAlignment="1" applyProtection="1">
      <alignment horizontal="left"/>
    </xf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175" fontId="36" fillId="24" borderId="0" xfId="1" applyNumberFormat="1" applyFont="1" applyAlignment="1" applyProtection="1">
      <alignment horizontal="left"/>
    </xf>
    <xf numFmtId="175" fontId="36" fillId="24" borderId="19" xfId="1" applyNumberFormat="1" applyFont="1" applyBorder="1" applyAlignment="1" applyProtection="1">
      <alignment horizontal="left"/>
    </xf>
    <xf numFmtId="0" fontId="0" fillId="0" borderId="16" xfId="0" applyBorder="1" applyProtection="1"/>
    <xf numFmtId="175" fontId="36" fillId="24" borderId="14" xfId="1" applyNumberFormat="1" applyFont="1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36" fillId="24" borderId="15" xfId="1" applyFont="1" applyBorder="1" applyProtection="1"/>
    <xf numFmtId="0" fontId="36" fillId="24" borderId="14" xfId="1" applyFont="1" applyBorder="1" applyProtection="1"/>
    <xf numFmtId="0" fontId="36" fillId="24" borderId="14" xfId="1" applyFont="1" applyBorder="1" applyAlignment="1" applyProtection="1">
      <alignment horizontal="center"/>
    </xf>
    <xf numFmtId="0" fontId="36" fillId="24" borderId="14" xfId="1" applyFont="1" applyBorder="1" applyAlignment="1" applyProtection="1">
      <alignment horizontal="left"/>
    </xf>
    <xf numFmtId="175" fontId="0" fillId="0" borderId="14" xfId="0" applyNumberFormat="1" applyBorder="1" applyAlignment="1" applyProtection="1">
      <alignment horizontal="right"/>
    </xf>
    <xf numFmtId="164" fontId="0" fillId="0" borderId="32" xfId="0" applyNumberFormat="1" applyBorder="1" applyProtection="1"/>
    <xf numFmtId="0" fontId="0" fillId="0" borderId="17" xfId="0" applyBorder="1" applyAlignment="1" applyProtection="1">
      <alignment wrapText="1"/>
    </xf>
    <xf numFmtId="0" fontId="0" fillId="0" borderId="17" xfId="0" applyBorder="1" applyAlignment="1" applyProtection="1">
      <alignment horizontal="center" wrapText="1"/>
    </xf>
    <xf numFmtId="164" fontId="0" fillId="0" borderId="16" xfId="0" applyNumberFormat="1" applyBorder="1" applyProtection="1"/>
    <xf numFmtId="0" fontId="0" fillId="0" borderId="0" xfId="0" applyBorder="1" applyAlignment="1" applyProtection="1">
      <alignment wrapText="1"/>
    </xf>
    <xf numFmtId="0" fontId="0" fillId="0" borderId="0" xfId="0" applyBorder="1" applyAlignment="1" applyProtection="1">
      <alignment horizontal="center" wrapText="1"/>
    </xf>
    <xf numFmtId="4" fontId="0" fillId="0" borderId="17" xfId="0" applyNumberFormat="1" applyBorder="1" applyAlignment="1" applyProtection="1">
      <alignment horizontal="left"/>
    </xf>
    <xf numFmtId="175" fontId="0" fillId="0" borderId="33" xfId="0" applyNumberFormat="1" applyBorder="1" applyAlignment="1" applyProtection="1">
      <alignment horizontal="right"/>
    </xf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8" xfId="0" applyNumberFormat="1" applyBorder="1" applyAlignment="1" applyProtection="1">
      <alignment horizontal="right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left"/>
    </xf>
    <xf numFmtId="0" fontId="2" fillId="0" borderId="0" xfId="0" applyFont="1" applyProtection="1"/>
    <xf numFmtId="175" fontId="0" fillId="0" borderId="0" xfId="0" applyNumberForma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64"/>
  <sheetViews>
    <sheetView showGridLines="0" tabSelected="1" zoomScaleNormal="100" zoomScaleSheetLayoutView="100" workbookViewId="0">
      <selection activeCell="K16" sqref="K16"/>
    </sheetView>
  </sheetViews>
  <sheetFormatPr defaultRowHeight="12.75" x14ac:dyDescent="0.2"/>
  <cols>
    <col min="1" max="1" width="12.5703125" customWidth="1"/>
    <col min="2" max="2" width="57.85546875" customWidth="1"/>
    <col min="3" max="3" width="10.28515625" customWidth="1"/>
    <col min="4" max="4" width="13.7109375" style="7" customWidth="1"/>
    <col min="5" max="5" width="10.7109375" style="4" customWidth="1"/>
    <col min="6" max="6" width="12.42578125" style="5" customWidth="1"/>
    <col min="7" max="7" width="13.85546875" style="5" customWidth="1"/>
  </cols>
  <sheetData>
    <row r="1" spans="1:8" x14ac:dyDescent="0.2">
      <c r="A1" s="64"/>
      <c r="B1" s="64"/>
      <c r="C1" s="65" t="s">
        <v>0</v>
      </c>
      <c r="D1" s="65"/>
      <c r="E1" s="66"/>
      <c r="F1" s="67"/>
      <c r="G1" s="67"/>
    </row>
    <row r="2" spans="1:8" x14ac:dyDescent="0.2">
      <c r="A2" s="68"/>
      <c r="B2" s="68"/>
      <c r="C2" s="69" t="s">
        <v>1</v>
      </c>
      <c r="D2" s="69"/>
      <c r="E2" s="66"/>
      <c r="F2" s="70"/>
      <c r="G2" s="70"/>
    </row>
    <row r="3" spans="1:8" x14ac:dyDescent="0.2">
      <c r="A3" s="71"/>
      <c r="B3" s="68"/>
      <c r="C3" s="72"/>
      <c r="D3" s="73"/>
      <c r="E3" s="66"/>
      <c r="F3" s="70"/>
      <c r="G3" s="70"/>
    </row>
    <row r="4" spans="1:8" x14ac:dyDescent="0.2">
      <c r="A4" s="74" t="s">
        <v>2</v>
      </c>
      <c r="B4" s="74"/>
      <c r="C4" s="74"/>
      <c r="D4" s="73"/>
      <c r="E4" s="66"/>
      <c r="F4" s="70"/>
      <c r="G4" s="70"/>
    </row>
    <row r="5" spans="1:8" ht="24" x14ac:dyDescent="0.2">
      <c r="A5" s="15" t="s">
        <v>3</v>
      </c>
      <c r="B5" s="15" t="s">
        <v>4</v>
      </c>
      <c r="C5" s="16" t="s">
        <v>5</v>
      </c>
      <c r="D5" s="16" t="s">
        <v>6</v>
      </c>
      <c r="E5" s="17" t="s">
        <v>7</v>
      </c>
      <c r="F5" s="18" t="s">
        <v>8</v>
      </c>
      <c r="G5" s="18" t="s">
        <v>9</v>
      </c>
    </row>
    <row r="6" spans="1:8" x14ac:dyDescent="0.2">
      <c r="A6" s="19">
        <v>1</v>
      </c>
      <c r="B6" s="20" t="s">
        <v>13</v>
      </c>
      <c r="C6" s="20" t="s">
        <v>11</v>
      </c>
      <c r="D6" s="21" t="s">
        <v>14</v>
      </c>
      <c r="E6" s="22">
        <v>2</v>
      </c>
      <c r="F6" s="1">
        <v>0</v>
      </c>
      <c r="G6" s="23">
        <v>0</v>
      </c>
      <c r="H6" s="6"/>
    </row>
    <row r="7" spans="1:8" x14ac:dyDescent="0.2">
      <c r="A7" s="24">
        <f>A6+1</f>
        <v>2</v>
      </c>
      <c r="B7" s="25" t="s">
        <v>15</v>
      </c>
      <c r="C7" s="25" t="s">
        <v>16</v>
      </c>
      <c r="D7" s="21" t="s">
        <v>17</v>
      </c>
      <c r="E7" s="22">
        <v>938</v>
      </c>
      <c r="F7" s="1">
        <v>0</v>
      </c>
      <c r="G7" s="23">
        <v>0</v>
      </c>
    </row>
    <row r="8" spans="1:8" x14ac:dyDescent="0.2">
      <c r="A8" s="24">
        <f t="shared" ref="A8:A38" si="0">A7+1</f>
        <v>3</v>
      </c>
      <c r="B8" s="25" t="s">
        <v>18</v>
      </c>
      <c r="C8" s="25" t="s">
        <v>19</v>
      </c>
      <c r="D8" s="21" t="s">
        <v>17</v>
      </c>
      <c r="E8" s="22">
        <v>5</v>
      </c>
      <c r="F8" s="1">
        <v>0</v>
      </c>
      <c r="G8" s="23">
        <v>0</v>
      </c>
      <c r="H8" s="6"/>
    </row>
    <row r="9" spans="1:8" x14ac:dyDescent="0.2">
      <c r="A9" s="24">
        <f t="shared" si="0"/>
        <v>4</v>
      </c>
      <c r="B9" s="25" t="s">
        <v>20</v>
      </c>
      <c r="C9" s="25" t="s">
        <v>19</v>
      </c>
      <c r="D9" s="21" t="s">
        <v>17</v>
      </c>
      <c r="E9" s="22">
        <v>3</v>
      </c>
      <c r="F9" s="1">
        <v>0</v>
      </c>
      <c r="G9" s="23">
        <v>0</v>
      </c>
      <c r="H9" s="6"/>
    </row>
    <row r="10" spans="1:8" x14ac:dyDescent="0.2">
      <c r="A10" s="24">
        <f t="shared" si="0"/>
        <v>5</v>
      </c>
      <c r="B10" s="25" t="s">
        <v>21</v>
      </c>
      <c r="C10" s="25" t="s">
        <v>19</v>
      </c>
      <c r="D10" s="21" t="s">
        <v>17</v>
      </c>
      <c r="E10" s="22">
        <v>460</v>
      </c>
      <c r="F10" s="1">
        <v>0</v>
      </c>
      <c r="G10" s="23">
        <v>0</v>
      </c>
    </row>
    <row r="11" spans="1:8" x14ac:dyDescent="0.2">
      <c r="A11" s="24">
        <f t="shared" si="0"/>
        <v>6</v>
      </c>
      <c r="B11" s="25" t="s">
        <v>22</v>
      </c>
      <c r="C11" s="25" t="s">
        <v>19</v>
      </c>
      <c r="D11" s="21" t="s">
        <v>17</v>
      </c>
      <c r="E11" s="22">
        <v>226</v>
      </c>
      <c r="F11" s="1">
        <v>0</v>
      </c>
      <c r="G11" s="23">
        <v>0</v>
      </c>
    </row>
    <row r="12" spans="1:8" x14ac:dyDescent="0.2">
      <c r="A12" s="24">
        <f t="shared" si="0"/>
        <v>7</v>
      </c>
      <c r="B12" s="25" t="s">
        <v>23</v>
      </c>
      <c r="C12" s="25" t="s">
        <v>24</v>
      </c>
      <c r="D12" s="21" t="s">
        <v>17</v>
      </c>
      <c r="E12" s="22">
        <v>7</v>
      </c>
      <c r="F12" s="1">
        <v>0</v>
      </c>
      <c r="G12" s="23">
        <v>0</v>
      </c>
    </row>
    <row r="13" spans="1:8" x14ac:dyDescent="0.2">
      <c r="A13" s="24">
        <f t="shared" si="0"/>
        <v>8</v>
      </c>
      <c r="B13" s="25" t="s">
        <v>25</v>
      </c>
      <c r="C13" s="25" t="s">
        <v>26</v>
      </c>
      <c r="D13" s="21" t="s">
        <v>17</v>
      </c>
      <c r="E13" s="22">
        <v>2</v>
      </c>
      <c r="F13" s="1">
        <v>0</v>
      </c>
      <c r="G13" s="23">
        <v>0</v>
      </c>
    </row>
    <row r="14" spans="1:8" x14ac:dyDescent="0.2">
      <c r="A14" s="24">
        <f t="shared" si="0"/>
        <v>9</v>
      </c>
      <c r="B14" s="25" t="s">
        <v>27</v>
      </c>
      <c r="C14" s="25" t="s">
        <v>28</v>
      </c>
      <c r="D14" s="21" t="s">
        <v>17</v>
      </c>
      <c r="E14" s="22">
        <v>5</v>
      </c>
      <c r="F14" s="1">
        <v>0</v>
      </c>
      <c r="G14" s="23">
        <v>0</v>
      </c>
    </row>
    <row r="15" spans="1:8" x14ac:dyDescent="0.2">
      <c r="A15" s="24">
        <f>A14+1</f>
        <v>10</v>
      </c>
      <c r="B15" s="25" t="s">
        <v>29</v>
      </c>
      <c r="C15" s="25" t="s">
        <v>28</v>
      </c>
      <c r="D15" s="21" t="s">
        <v>17</v>
      </c>
      <c r="E15" s="22">
        <v>10</v>
      </c>
      <c r="F15" s="1">
        <v>0</v>
      </c>
      <c r="G15" s="23">
        <v>0</v>
      </c>
    </row>
    <row r="16" spans="1:8" x14ac:dyDescent="0.2">
      <c r="A16" s="24">
        <f t="shared" si="0"/>
        <v>11</v>
      </c>
      <c r="B16" s="25" t="s">
        <v>30</v>
      </c>
      <c r="C16" s="25" t="s">
        <v>28</v>
      </c>
      <c r="D16" s="21" t="s">
        <v>17</v>
      </c>
      <c r="E16" s="22">
        <v>1</v>
      </c>
      <c r="F16" s="1">
        <v>0</v>
      </c>
      <c r="G16" s="23">
        <v>0</v>
      </c>
    </row>
    <row r="17" spans="1:8" x14ac:dyDescent="0.2">
      <c r="A17" s="24">
        <f t="shared" si="0"/>
        <v>12</v>
      </c>
      <c r="B17" s="25" t="s">
        <v>31</v>
      </c>
      <c r="C17" s="25" t="s">
        <v>32</v>
      </c>
      <c r="D17" s="21" t="s">
        <v>17</v>
      </c>
      <c r="E17" s="22">
        <v>5</v>
      </c>
      <c r="F17" s="1">
        <v>0</v>
      </c>
      <c r="G17" s="23">
        <v>0</v>
      </c>
    </row>
    <row r="18" spans="1:8" x14ac:dyDescent="0.2">
      <c r="A18" s="24">
        <f t="shared" si="0"/>
        <v>13</v>
      </c>
      <c r="B18" s="25" t="s">
        <v>33</v>
      </c>
      <c r="C18" s="25" t="s">
        <v>34</v>
      </c>
      <c r="D18" s="21" t="s">
        <v>17</v>
      </c>
      <c r="E18" s="22">
        <v>1</v>
      </c>
      <c r="F18" s="1">
        <v>0</v>
      </c>
      <c r="G18" s="23">
        <v>0</v>
      </c>
    </row>
    <row r="19" spans="1:8" x14ac:dyDescent="0.2">
      <c r="A19" s="24">
        <f t="shared" si="0"/>
        <v>14</v>
      </c>
      <c r="B19" s="25" t="s">
        <v>35</v>
      </c>
      <c r="C19" s="25" t="s">
        <v>36</v>
      </c>
      <c r="D19" s="21" t="s">
        <v>17</v>
      </c>
      <c r="E19" s="22">
        <v>40</v>
      </c>
      <c r="F19" s="1">
        <v>0</v>
      </c>
      <c r="G19" s="23">
        <v>0</v>
      </c>
    </row>
    <row r="20" spans="1:8" x14ac:dyDescent="0.2">
      <c r="A20" s="24">
        <f t="shared" si="0"/>
        <v>15</v>
      </c>
      <c r="B20" s="25" t="s">
        <v>37</v>
      </c>
      <c r="C20" s="25" t="s">
        <v>38</v>
      </c>
      <c r="D20" s="21" t="s">
        <v>17</v>
      </c>
      <c r="E20" s="22">
        <v>2</v>
      </c>
      <c r="F20" s="1">
        <v>0</v>
      </c>
      <c r="G20" s="23">
        <v>0</v>
      </c>
    </row>
    <row r="21" spans="1:8" x14ac:dyDescent="0.2">
      <c r="A21" s="24">
        <f t="shared" si="0"/>
        <v>16</v>
      </c>
      <c r="B21" s="25" t="s">
        <v>39</v>
      </c>
      <c r="C21" s="25" t="s">
        <v>40</v>
      </c>
      <c r="D21" s="21" t="s">
        <v>17</v>
      </c>
      <c r="E21" s="22">
        <v>17</v>
      </c>
      <c r="F21" s="1">
        <v>0</v>
      </c>
      <c r="G21" s="23">
        <v>0</v>
      </c>
    </row>
    <row r="22" spans="1:8" x14ac:dyDescent="0.2">
      <c r="A22" s="24">
        <f t="shared" si="0"/>
        <v>17</v>
      </c>
      <c r="B22" s="25" t="s">
        <v>41</v>
      </c>
      <c r="C22" s="25" t="s">
        <v>42</v>
      </c>
      <c r="D22" s="21" t="s">
        <v>17</v>
      </c>
      <c r="E22" s="22">
        <v>7</v>
      </c>
      <c r="F22" s="1">
        <v>0</v>
      </c>
      <c r="G22" s="23">
        <v>0</v>
      </c>
    </row>
    <row r="23" spans="1:8" x14ac:dyDescent="0.2">
      <c r="A23" s="24">
        <f t="shared" si="0"/>
        <v>18</v>
      </c>
      <c r="B23" s="25" t="s">
        <v>43</v>
      </c>
      <c r="C23" s="25" t="s">
        <v>44</v>
      </c>
      <c r="D23" s="21" t="s">
        <v>17</v>
      </c>
      <c r="E23" s="22">
        <v>2</v>
      </c>
      <c r="F23" s="1">
        <v>0</v>
      </c>
      <c r="G23" s="23">
        <v>0</v>
      </c>
    </row>
    <row r="24" spans="1:8" x14ac:dyDescent="0.2">
      <c r="A24" s="24">
        <f t="shared" si="0"/>
        <v>19</v>
      </c>
      <c r="B24" s="25" t="s">
        <v>45</v>
      </c>
      <c r="C24" s="25" t="s">
        <v>46</v>
      </c>
      <c r="D24" s="21" t="s">
        <v>17</v>
      </c>
      <c r="E24" s="22">
        <v>13</v>
      </c>
      <c r="F24" s="1">
        <v>0</v>
      </c>
      <c r="G24" s="23">
        <v>0</v>
      </c>
    </row>
    <row r="25" spans="1:8" x14ac:dyDescent="0.2">
      <c r="A25" s="24">
        <f t="shared" si="0"/>
        <v>20</v>
      </c>
      <c r="B25" s="25" t="s">
        <v>47</v>
      </c>
      <c r="C25" s="25" t="s">
        <v>48</v>
      </c>
      <c r="D25" s="21" t="s">
        <v>17</v>
      </c>
      <c r="E25" s="22">
        <v>8</v>
      </c>
      <c r="F25" s="1">
        <v>0</v>
      </c>
      <c r="G25" s="23">
        <v>0</v>
      </c>
      <c r="H25" s="6"/>
    </row>
    <row r="26" spans="1:8" x14ac:dyDescent="0.2">
      <c r="A26" s="24">
        <f t="shared" si="0"/>
        <v>21</v>
      </c>
      <c r="B26" s="25" t="s">
        <v>49</v>
      </c>
      <c r="C26" s="25" t="s">
        <v>50</v>
      </c>
      <c r="D26" s="21" t="s">
        <v>17</v>
      </c>
      <c r="E26" s="22">
        <v>2</v>
      </c>
      <c r="F26" s="1">
        <v>0</v>
      </c>
      <c r="G26" s="23">
        <v>0</v>
      </c>
    </row>
    <row r="27" spans="1:8" x14ac:dyDescent="0.2">
      <c r="A27" s="24">
        <f t="shared" si="0"/>
        <v>22</v>
      </c>
      <c r="B27" s="25" t="s">
        <v>51</v>
      </c>
      <c r="C27" s="25" t="s">
        <v>50</v>
      </c>
      <c r="D27" s="21" t="s">
        <v>14</v>
      </c>
      <c r="E27" s="22">
        <v>2</v>
      </c>
      <c r="F27" s="1">
        <v>0</v>
      </c>
      <c r="G27" s="23">
        <v>0</v>
      </c>
    </row>
    <row r="28" spans="1:8" x14ac:dyDescent="0.2">
      <c r="A28" s="24">
        <f t="shared" si="0"/>
        <v>23</v>
      </c>
      <c r="B28" s="25" t="s">
        <v>52</v>
      </c>
      <c r="C28" s="25" t="s">
        <v>53</v>
      </c>
      <c r="D28" s="21" t="s">
        <v>17</v>
      </c>
      <c r="E28" s="22">
        <v>1</v>
      </c>
      <c r="F28" s="1">
        <v>0</v>
      </c>
      <c r="G28" s="23">
        <v>0</v>
      </c>
    </row>
    <row r="29" spans="1:8" x14ac:dyDescent="0.2">
      <c r="A29" s="24">
        <f t="shared" si="0"/>
        <v>24</v>
      </c>
      <c r="B29" s="25" t="s">
        <v>54</v>
      </c>
      <c r="C29" s="25" t="s">
        <v>55</v>
      </c>
      <c r="D29" s="21" t="s">
        <v>17</v>
      </c>
      <c r="E29" s="22">
        <v>4</v>
      </c>
      <c r="F29" s="1">
        <v>0</v>
      </c>
      <c r="G29" s="23">
        <v>0</v>
      </c>
    </row>
    <row r="30" spans="1:8" x14ac:dyDescent="0.2">
      <c r="A30" s="24">
        <f t="shared" si="0"/>
        <v>25</v>
      </c>
      <c r="B30" s="25" t="s">
        <v>56</v>
      </c>
      <c r="C30" s="25" t="s">
        <v>57</v>
      </c>
      <c r="D30" s="21" t="s">
        <v>14</v>
      </c>
      <c r="E30" s="22">
        <v>2</v>
      </c>
      <c r="F30" s="1">
        <v>0</v>
      </c>
      <c r="G30" s="23">
        <v>0</v>
      </c>
    </row>
    <row r="31" spans="1:8" x14ac:dyDescent="0.2">
      <c r="A31" s="24">
        <f t="shared" si="0"/>
        <v>26</v>
      </c>
      <c r="B31" s="25" t="s">
        <v>58</v>
      </c>
      <c r="C31" s="25" t="s">
        <v>59</v>
      </c>
      <c r="D31" s="21" t="s">
        <v>14</v>
      </c>
      <c r="E31" s="22">
        <v>240</v>
      </c>
      <c r="F31" s="1">
        <v>0</v>
      </c>
      <c r="G31" s="23">
        <v>0</v>
      </c>
    </row>
    <row r="32" spans="1:8" x14ac:dyDescent="0.2">
      <c r="A32" s="24">
        <f t="shared" si="0"/>
        <v>27</v>
      </c>
      <c r="B32" s="25" t="s">
        <v>60</v>
      </c>
      <c r="C32" s="25" t="s">
        <v>61</v>
      </c>
      <c r="D32" s="21" t="s">
        <v>17</v>
      </c>
      <c r="E32" s="22">
        <v>7</v>
      </c>
      <c r="F32" s="1">
        <v>0</v>
      </c>
      <c r="G32" s="23">
        <v>0</v>
      </c>
    </row>
    <row r="33" spans="1:7" x14ac:dyDescent="0.2">
      <c r="A33" s="24">
        <f t="shared" si="0"/>
        <v>28</v>
      </c>
      <c r="B33" s="25" t="s">
        <v>62</v>
      </c>
      <c r="C33" s="25" t="s">
        <v>63</v>
      </c>
      <c r="D33" s="21" t="s">
        <v>17</v>
      </c>
      <c r="E33" s="22">
        <v>1</v>
      </c>
      <c r="F33" s="1">
        <v>0</v>
      </c>
      <c r="G33" s="23">
        <v>0</v>
      </c>
    </row>
    <row r="34" spans="1:7" x14ac:dyDescent="0.2">
      <c r="A34" s="24">
        <f t="shared" si="0"/>
        <v>29</v>
      </c>
      <c r="B34" s="25" t="s">
        <v>64</v>
      </c>
      <c r="C34" s="25" t="s">
        <v>65</v>
      </c>
      <c r="D34" s="21" t="s">
        <v>17</v>
      </c>
      <c r="E34" s="22">
        <v>11</v>
      </c>
      <c r="F34" s="1">
        <v>0</v>
      </c>
      <c r="G34" s="23">
        <v>0</v>
      </c>
    </row>
    <row r="35" spans="1:7" x14ac:dyDescent="0.2">
      <c r="A35" s="24">
        <f t="shared" si="0"/>
        <v>30</v>
      </c>
      <c r="B35" s="25" t="s">
        <v>66</v>
      </c>
      <c r="C35" s="25" t="s">
        <v>67</v>
      </c>
      <c r="D35" s="21" t="s">
        <v>14</v>
      </c>
      <c r="E35" s="22">
        <v>240</v>
      </c>
      <c r="F35" s="1">
        <v>0</v>
      </c>
      <c r="G35" s="23">
        <v>0</v>
      </c>
    </row>
    <row r="36" spans="1:7" x14ac:dyDescent="0.2">
      <c r="A36" s="24">
        <f t="shared" si="0"/>
        <v>31</v>
      </c>
      <c r="B36" s="25" t="s">
        <v>68</v>
      </c>
      <c r="C36" s="25" t="s">
        <v>69</v>
      </c>
      <c r="D36" s="26" t="s">
        <v>17</v>
      </c>
      <c r="E36" s="22">
        <v>1</v>
      </c>
      <c r="F36" s="1">
        <v>0</v>
      </c>
      <c r="G36" s="23">
        <v>0</v>
      </c>
    </row>
    <row r="37" spans="1:7" x14ac:dyDescent="0.2">
      <c r="A37" s="27">
        <f t="shared" si="0"/>
        <v>32</v>
      </c>
      <c r="B37" s="28" t="s">
        <v>70</v>
      </c>
      <c r="C37" s="28" t="s">
        <v>71</v>
      </c>
      <c r="D37" s="29" t="s">
        <v>17</v>
      </c>
      <c r="E37" s="30">
        <v>8</v>
      </c>
      <c r="F37" s="2">
        <v>0</v>
      </c>
      <c r="G37" s="31">
        <v>0</v>
      </c>
    </row>
    <row r="38" spans="1:7" ht="13.5" thickBot="1" x14ac:dyDescent="0.25">
      <c r="A38" s="32">
        <f t="shared" si="0"/>
        <v>33</v>
      </c>
      <c r="B38" s="33" t="s">
        <v>72</v>
      </c>
      <c r="C38" s="33" t="s">
        <v>73</v>
      </c>
      <c r="D38" s="34" t="s">
        <v>17</v>
      </c>
      <c r="E38" s="35">
        <v>2</v>
      </c>
      <c r="F38" s="3">
        <v>0</v>
      </c>
      <c r="G38" s="36">
        <v>0</v>
      </c>
    </row>
    <row r="39" spans="1:7" ht="15" thickTop="1" x14ac:dyDescent="0.2">
      <c r="A39" s="37"/>
      <c r="B39" s="38"/>
      <c r="C39" s="38"/>
      <c r="D39" s="39"/>
      <c r="E39" s="40"/>
      <c r="F39" s="41"/>
      <c r="G39" s="42"/>
    </row>
    <row r="40" spans="1:7" ht="14.25" x14ac:dyDescent="0.2">
      <c r="A40" s="43"/>
      <c r="B40" s="38"/>
      <c r="C40" s="38"/>
      <c r="D40" s="39"/>
      <c r="E40" s="40"/>
      <c r="F40" s="44">
        <f>SUM(G6:G38)</f>
        <v>0</v>
      </c>
      <c r="G40" s="45"/>
    </row>
    <row r="41" spans="1:7" ht="14.25" x14ac:dyDescent="0.2">
      <c r="A41" s="46" t="s">
        <v>12</v>
      </c>
      <c r="B41" s="47"/>
      <c r="C41" s="47"/>
      <c r="D41" s="48"/>
      <c r="E41" s="49"/>
      <c r="F41" s="50"/>
      <c r="G41" s="50"/>
    </row>
    <row r="42" spans="1:7" ht="26.25" customHeight="1" x14ac:dyDescent="0.2">
      <c r="A42" s="51"/>
      <c r="B42" s="52"/>
      <c r="C42" s="52"/>
      <c r="D42" s="53"/>
      <c r="E42" s="12"/>
      <c r="F42" s="13"/>
      <c r="G42" s="14"/>
    </row>
    <row r="43" spans="1:7" x14ac:dyDescent="0.2">
      <c r="A43" s="54"/>
      <c r="B43" s="55"/>
      <c r="C43" s="55"/>
      <c r="D43" s="56"/>
      <c r="E43" s="57" t="s">
        <v>10</v>
      </c>
      <c r="F43" s="57"/>
      <c r="G43" s="58"/>
    </row>
    <row r="44" spans="1:7" x14ac:dyDescent="0.2">
      <c r="A44" s="59"/>
      <c r="B44" s="60"/>
      <c r="C44" s="60"/>
      <c r="D44" s="61"/>
      <c r="E44" s="62"/>
      <c r="F44" s="50"/>
      <c r="G44" s="63"/>
    </row>
    <row r="46" spans="1:7" x14ac:dyDescent="0.2">
      <c r="A46" s="8"/>
    </row>
    <row r="47" spans="1:7" x14ac:dyDescent="0.2">
      <c r="A47" s="9"/>
      <c r="B47" s="11"/>
      <c r="C47" s="11"/>
      <c r="D47" s="11"/>
      <c r="E47" s="11"/>
      <c r="F47" s="10"/>
      <c r="G47" s="10"/>
    </row>
    <row r="48" spans="1:7" x14ac:dyDescent="0.2">
      <c r="A48" s="9"/>
      <c r="B48" s="11"/>
      <c r="C48" s="11"/>
      <c r="D48" s="11"/>
      <c r="E48" s="11"/>
      <c r="F48" s="10"/>
      <c r="G48" s="10"/>
    </row>
    <row r="49" spans="1:7" x14ac:dyDescent="0.2">
      <c r="A49" s="9"/>
      <c r="B49" s="11"/>
      <c r="C49" s="11"/>
      <c r="D49" s="11"/>
      <c r="E49" s="11"/>
      <c r="F49" s="10"/>
      <c r="G49" s="10"/>
    </row>
    <row r="50" spans="1:7" x14ac:dyDescent="0.2">
      <c r="A50" s="9"/>
      <c r="B50" s="11"/>
      <c r="C50" s="11"/>
      <c r="D50" s="11"/>
      <c r="E50" s="11"/>
      <c r="F50" s="10"/>
      <c r="G50" s="10"/>
    </row>
    <row r="51" spans="1:7" x14ac:dyDescent="0.2">
      <c r="A51" s="9"/>
      <c r="B51" s="11"/>
      <c r="C51" s="11"/>
      <c r="D51" s="11"/>
      <c r="E51" s="11"/>
      <c r="F51" s="10"/>
      <c r="G51" s="10"/>
    </row>
    <row r="52" spans="1:7" x14ac:dyDescent="0.2">
      <c r="A52" s="9"/>
      <c r="B52" s="11"/>
      <c r="C52" s="11"/>
      <c r="D52" s="11"/>
      <c r="E52" s="11"/>
      <c r="F52" s="10"/>
      <c r="G52" s="10"/>
    </row>
    <row r="53" spans="1:7" x14ac:dyDescent="0.2">
      <c r="A53" s="9"/>
      <c r="B53" s="11"/>
      <c r="C53" s="11"/>
      <c r="D53" s="11"/>
      <c r="E53" s="11"/>
      <c r="F53" s="10"/>
      <c r="G53" s="10"/>
    </row>
    <row r="54" spans="1:7" x14ac:dyDescent="0.2">
      <c r="A54" s="9"/>
      <c r="B54" s="11"/>
      <c r="C54" s="11"/>
      <c r="D54" s="11"/>
      <c r="E54" s="11"/>
      <c r="F54" s="10"/>
      <c r="G54" s="10"/>
    </row>
    <row r="55" spans="1:7" x14ac:dyDescent="0.2">
      <c r="A55" s="9"/>
      <c r="B55" s="11"/>
      <c r="C55" s="11"/>
      <c r="D55" s="11"/>
      <c r="E55" s="11"/>
      <c r="F55" s="10"/>
      <c r="G55" s="10"/>
    </row>
    <row r="56" spans="1:7" x14ac:dyDescent="0.2">
      <c r="A56" s="9"/>
      <c r="B56" s="11"/>
      <c r="C56" s="11"/>
      <c r="D56" s="11"/>
      <c r="E56" s="11"/>
      <c r="F56" s="10"/>
      <c r="G56" s="10"/>
    </row>
    <row r="57" spans="1:7" x14ac:dyDescent="0.2">
      <c r="A57" s="9"/>
      <c r="B57" s="11"/>
      <c r="C57" s="11"/>
      <c r="D57" s="11"/>
      <c r="E57" s="11"/>
      <c r="F57" s="10"/>
      <c r="G57" s="10"/>
    </row>
    <row r="58" spans="1:7" x14ac:dyDescent="0.2">
      <c r="A58" s="9"/>
      <c r="B58" s="11"/>
      <c r="C58" s="11"/>
      <c r="D58" s="11"/>
      <c r="E58" s="11"/>
      <c r="F58" s="10"/>
      <c r="G58" s="10"/>
    </row>
    <row r="59" spans="1:7" x14ac:dyDescent="0.2">
      <c r="A59" s="9"/>
      <c r="B59" s="11"/>
      <c r="C59" s="11"/>
      <c r="D59" s="11"/>
      <c r="E59" s="11"/>
      <c r="F59" s="10"/>
      <c r="G59" s="10"/>
    </row>
    <row r="60" spans="1:7" x14ac:dyDescent="0.2">
      <c r="A60" s="9"/>
      <c r="B60" s="11"/>
      <c r="C60" s="11"/>
      <c r="D60" s="11"/>
      <c r="E60" s="11"/>
      <c r="F60" s="10"/>
      <c r="G60" s="10"/>
    </row>
    <row r="61" spans="1:7" x14ac:dyDescent="0.2">
      <c r="A61" s="9"/>
      <c r="B61" s="11"/>
      <c r="C61" s="11"/>
      <c r="D61" s="11"/>
      <c r="E61" s="11"/>
      <c r="F61" s="10"/>
      <c r="G61" s="10"/>
    </row>
    <row r="62" spans="1:7" x14ac:dyDescent="0.2">
      <c r="A62" s="9"/>
      <c r="B62" s="11"/>
      <c r="C62" s="11"/>
      <c r="D62" s="11"/>
      <c r="E62" s="11"/>
      <c r="F62" s="10"/>
      <c r="G62" s="10"/>
    </row>
    <row r="63" spans="1:7" x14ac:dyDescent="0.2">
      <c r="A63" s="9"/>
      <c r="B63" s="11"/>
      <c r="C63" s="11"/>
      <c r="D63" s="11"/>
      <c r="E63" s="11"/>
      <c r="F63" s="10"/>
      <c r="G63" s="10"/>
    </row>
    <row r="64" spans="1:7" x14ac:dyDescent="0.2">
      <c r="A64" s="9"/>
      <c r="B64" s="11"/>
      <c r="C64" s="11"/>
      <c r="D64" s="11"/>
      <c r="E64" s="11"/>
      <c r="F64" s="10"/>
      <c r="G64" s="10"/>
    </row>
  </sheetData>
  <sheetProtection algorithmName="SHA-512" hashValue="vRz4suOXfth6xm0C3OR8LQJUiJNscF+MRFYxVWXLXYFgn5FtGTm+4Jr+OJLLV1ekavJFZyS1nRkPHP3saLn44Q==" saltValue="VgGs+gYNprZfvHCMJtkgyA==" spinCount="100000" sheet="1" objects="1" scenarios="1"/>
  <autoFilter ref="A5:G38" xr:uid="{00000000-0001-0000-0100-000000000000}"/>
  <mergeCells count="24">
    <mergeCell ref="A2:B2"/>
    <mergeCell ref="C1:D1"/>
    <mergeCell ref="A1:B1"/>
    <mergeCell ref="A3:B3"/>
    <mergeCell ref="E43:F43"/>
    <mergeCell ref="F40:G40"/>
    <mergeCell ref="B47:E47"/>
    <mergeCell ref="B55:E55"/>
    <mergeCell ref="B63:E63"/>
    <mergeCell ref="B56:E56"/>
    <mergeCell ref="B51:E51"/>
    <mergeCell ref="B52:E52"/>
    <mergeCell ref="B53:E53"/>
    <mergeCell ref="B54:E54"/>
    <mergeCell ref="B48:E48"/>
    <mergeCell ref="B49:E49"/>
    <mergeCell ref="B50:E50"/>
    <mergeCell ref="B64:E64"/>
    <mergeCell ref="B57:E57"/>
    <mergeCell ref="B58:E58"/>
    <mergeCell ref="B61:E61"/>
    <mergeCell ref="B62:E62"/>
    <mergeCell ref="B60:E60"/>
    <mergeCell ref="B59:E59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38" xr:uid="{00000000-0002-0000-0100-000000000000}">
      <formula1>IF(F6&gt;=0,ROUND(F6,2),0.01)</formula1>
    </dataValidation>
  </dataValidations>
  <pageMargins left="0.5" right="0.5" top="0.70874999999999999" bottom="0.75" header="0.25" footer="0.25"/>
  <pageSetup scale="74" fitToHeight="0" orientation="portrait" r:id="rId1"/>
  <headerFooter alignWithMargins="0">
    <oddHeader xml:space="preserve">&amp;LThe City of Winnipeg
Tender No.729-2026
&amp;C                     &amp;R Bid Submission
Page &amp;P           </oddHeader>
    <oddFooter xml:space="preserve">&amp;R____________________________
Name of Bidder                    </oddFooter>
  </headerFooter>
  <rowBreaks count="1" manualBreakCount="1">
    <brk id="35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Azam, Muhammad</cp:lastModifiedBy>
  <cp:revision/>
  <dcterms:created xsi:type="dcterms:W3CDTF">1999-10-18T14:40:40Z</dcterms:created>
  <dcterms:modified xsi:type="dcterms:W3CDTF">2026-09-09T17:44:42Z</dcterms:modified>
  <cp:category/>
  <cp:contentStatus/>
</cp:coreProperties>
</file>