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84-2026\WORK IN PROGRESS\84-2026\"/>
    </mc:Choice>
  </mc:AlternateContent>
  <xr:revisionPtr revIDLastSave="0" documentId="13_ncr:1_{A84DA0BC-28C1-4AEE-918C-55642A681EA8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prices'!$A$5:$G$147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prices'!$A$1:$G$153</definedName>
    <definedName name="Print_Area_1">'Unit prices'!$A$6:$G$173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147" i="2"/>
  <c r="G146" i="2"/>
  <c r="G145" i="2"/>
  <c r="G144" i="2"/>
  <c r="G143" i="2"/>
  <c r="G142" i="2"/>
  <c r="G70" i="2"/>
  <c r="G71" i="2"/>
  <c r="G72" i="2"/>
  <c r="G73" i="2"/>
  <c r="G74" i="2"/>
  <c r="G75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60" i="2"/>
  <c r="G56" i="2"/>
  <c r="G57" i="2"/>
  <c r="G58" i="2"/>
  <c r="G59" i="2"/>
  <c r="G55" i="2"/>
  <c r="G61" i="2"/>
  <c r="G62" i="2"/>
  <c r="G63" i="2"/>
  <c r="G64" i="2"/>
  <c r="G65" i="2"/>
  <c r="G66" i="2"/>
  <c r="G67" i="2"/>
  <c r="G50" i="2"/>
  <c r="G51" i="2"/>
  <c r="G52" i="2"/>
  <c r="G21" i="2"/>
  <c r="G12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141" i="2"/>
  <c r="G68" i="2"/>
  <c r="G69" i="2"/>
  <c r="G83" i="2"/>
  <c r="G7" i="2"/>
  <c r="G9" i="2"/>
  <c r="G10" i="2"/>
  <c r="G11" i="2"/>
  <c r="G49" i="2"/>
  <c r="G53" i="2"/>
  <c r="G54" i="2"/>
  <c r="G76" i="2"/>
  <c r="G78" i="2"/>
  <c r="G79" i="2"/>
  <c r="G80" i="2"/>
  <c r="G81" i="2"/>
  <c r="G82" i="2"/>
  <c r="G120" i="2"/>
  <c r="G121" i="2"/>
  <c r="G122" i="2"/>
  <c r="F1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<sst xmlns="http://schemas.openxmlformats.org/spreadsheetml/2006/main" count="430" uniqueCount="157">
  <si>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</si>
  <si>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</si>
  <si>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</si>
  <si>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</si>
  <si>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</si>
  <si>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</si>
  <si>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</si>
  <si>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</si>
  <si>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</si>
  <si>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</si>
  <si>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</si>
  <si>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</si>
  <si>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>(See B9 "Prices" clause in tender document)</t>
  </si>
  <si>
    <t xml:space="preserve">Men's Uniform Cargo Pant with Reflective Tape </t>
  </si>
  <si>
    <t xml:space="preserve">Women's Uniform Cargo Pant with Reflective Tape </t>
  </si>
  <si>
    <t>Sz 28x30-Stripe (M) Stryke Pant 5.11</t>
  </si>
  <si>
    <t>Sz 28x32-Stripe (M) Stryke Pant 5.11</t>
  </si>
  <si>
    <t>Sz 28x34-Stripe (M) Stryke Pant 5.11</t>
  </si>
  <si>
    <t>Sz 28x36-Stripe (M) Stryke Pant 5.11</t>
  </si>
  <si>
    <t>Sz 30x30-Stripe (M) Stryke Pant 5.11</t>
  </si>
  <si>
    <t>Sz 30x32-Stripe (M) Stryke Pant 5.11</t>
  </si>
  <si>
    <t>Sz 30x34-Stripe (M) Stryke Pant 5.11</t>
  </si>
  <si>
    <t>Sz 30x36-Stripe (M) Stryke Pant 5.11</t>
  </si>
  <si>
    <t>Sz 32x30-Stripe (M) Stryke Pant 5.11</t>
  </si>
  <si>
    <t>Sz 32x32-Stripe (M) Stryke Pant 5.11</t>
  </si>
  <si>
    <t>Sz 32x34-Stripe (M) Stryke Pant 5.11</t>
  </si>
  <si>
    <t>Sz 32x36-Stripe (M) Stryke Pant 5.11</t>
  </si>
  <si>
    <t>Sz 34x30-Stripe (M) Stryke Pant 5.11</t>
  </si>
  <si>
    <t>Sz 34x32-Stripe (M) Stryke Pant 5.11</t>
  </si>
  <si>
    <t>Sz 34x36-Stripe (M) Stryke Pant 5.11</t>
  </si>
  <si>
    <t>Sz 36x30-Stripe (M) Stryke Pant 5.11</t>
  </si>
  <si>
    <t>Sz 36x32-Stripe (M) Stryke Pant 5.11</t>
  </si>
  <si>
    <t>Sz 36x34-Stripe (M) Stryke Pant 5.11</t>
  </si>
  <si>
    <t>Sz 36x36-Stripe (M) Stryke Pant 5.11</t>
  </si>
  <si>
    <t>Sz 38x30-Stripe (M) Stryke Pant 5.11</t>
  </si>
  <si>
    <t>Sz 38x32-Stripe (M) Stryke Pant 5.11</t>
  </si>
  <si>
    <t>Sz 38x34-Stripe (M) Stryke Pant 5.11</t>
  </si>
  <si>
    <t>Sz 38x36-Stripe (M) Stryke Pant 5.11</t>
  </si>
  <si>
    <t>Sz 40x30-Stripe (M) Stryke Pant 5.11</t>
  </si>
  <si>
    <t>Sz 40x32-Stripe (M) Stryke Pant 5.11</t>
  </si>
  <si>
    <t>Sz 40x34-Stripe (M) Stryke Pant 5.11</t>
  </si>
  <si>
    <t>Sz 40x36-Stripe (M) Stryke Pant 5.11</t>
  </si>
  <si>
    <t>Sz 42x30-Stripe (M) Stryke Pant 5.11</t>
  </si>
  <si>
    <t>Sz 42x32-Stripe (M) Stryke Pant 5.11</t>
  </si>
  <si>
    <t>Sz 42x34-Stripe (M) Stryke Pant 5.11</t>
  </si>
  <si>
    <t>Sz 42x36-Stripe (M) Stryke Pant 5.11</t>
  </si>
  <si>
    <t>Sz 44x30-Stripe (M) Stryke Pant 5.11</t>
  </si>
  <si>
    <t>Sz 44x32-Stripe (M) Stryke Pant 5.11</t>
  </si>
  <si>
    <t>Sz 44x34-Stripe (M) Stryke Pant 5.11</t>
  </si>
  <si>
    <t>Sz 44x36-Stripe (M) Stryke Pant 5.11</t>
  </si>
  <si>
    <t>Sz 46-Stripe (M) Stryke Pant 5.11 Unhemmed</t>
  </si>
  <si>
    <t>Sz 48-Stripe (M) Stryke Pant 5.11 Unhemmed</t>
  </si>
  <si>
    <t>Sz 50-Stripe (M) Stryke Pant 5.11 Unhemmed</t>
  </si>
  <si>
    <t>Sz 52-Stripe (M) Stryke Pant 5.11 Unhemmed</t>
  </si>
  <si>
    <t>Sz 54-Stripe (M) Stryke Pant 5.11 Unhemmed</t>
  </si>
  <si>
    <t>Sz 34x34-Stripe (M) Stryke Pant 5.11</t>
  </si>
  <si>
    <t>Sz0 Regular-Stripe (L) Stryke Pant 5.11</t>
  </si>
  <si>
    <t>Sz0 Long-Stripe (L) Stryke Pant 5.11</t>
  </si>
  <si>
    <t>Sz2 Regular-Stripe (L) Stryke Pant 5.11</t>
  </si>
  <si>
    <t>Sz2 Long-Stripe (L) Stryke Pant 5.11</t>
  </si>
  <si>
    <t>Sz4 Regular-Stripe (L) Stryke Pant 5.11</t>
  </si>
  <si>
    <t>Sz4 Long-Stripe (L) Stryke Pant 5.11</t>
  </si>
  <si>
    <t>Sz6 Regular-Stripe (L) Stryke Pant 5.11</t>
  </si>
  <si>
    <t>Sz6 Long-Stripe (L) Stryke Pant 5.11</t>
  </si>
  <si>
    <t>Sz8 Regular-Stripe (L) Stryke Pant 5.11</t>
  </si>
  <si>
    <t>Sz8 Long-Stripe (L) Stryke Pant 5.11</t>
  </si>
  <si>
    <t>Sz10 Regular-Stripe (L) Stryke Pant 5.11</t>
  </si>
  <si>
    <t>Sz10 Long-Stripe (L) Stryke Pant 5.11</t>
  </si>
  <si>
    <t>Sz12 Regular-Stripe (L) Stryke Pant 5.11</t>
  </si>
  <si>
    <t>Sz12 Long-Stripe (L) Stryke Pant 5.11</t>
  </si>
  <si>
    <t>Sz14 Regular-Stripe (L) Stryke Pant 5.11</t>
  </si>
  <si>
    <t>Sz14 Long-Stripe (L) Stryke Pant 5.11</t>
  </si>
  <si>
    <t>Sz16 Regular-Stripe (L) Stryke Pant 5.11</t>
  </si>
  <si>
    <t>Sz16 Long-Stripe (L) Stryke Pant 5.11</t>
  </si>
  <si>
    <t>Sz18 Regular-Stripe (L) Stryke Pant 5.11</t>
  </si>
  <si>
    <t>Sz18 Long-Stripe (L) Stryke Pant 5.11</t>
  </si>
  <si>
    <t>Sz20 Regular-Stripe (L) Stryke Pant 5.11</t>
  </si>
  <si>
    <t>Sz20 Long-Stripe (L) Stryke Pant 5.11</t>
  </si>
  <si>
    <t>Sz 28x30- No Stripe (M) Stryke Pant 5.11</t>
  </si>
  <si>
    <t>Sz 28x32- No Stripe (M) Stryke Pant 5.11</t>
  </si>
  <si>
    <t>Sz 28x34-No Stripe (M) Stryke Pant 5.11</t>
  </si>
  <si>
    <t>Sz 28x36-No Stripe (M) Stryke Pant 5.11</t>
  </si>
  <si>
    <t>Sz 30x30-No Stripe (M) Stryke Pant 5.11</t>
  </si>
  <si>
    <t>Sz 30x32-No Stripe (M) Stryke Pant 5.11</t>
  </si>
  <si>
    <t>Sz 30x34-No Stripe (M) Stryke Pant 5.11</t>
  </si>
  <si>
    <t>Sz 30x36-No Stripe (M) Stryke Pant 5.11</t>
  </si>
  <si>
    <t>Sz 32x30-No Stripe (M) Stryke Pant 5.11</t>
  </si>
  <si>
    <t>Sz 32x32- No Stripe (M) Stryke Pant 5.11</t>
  </si>
  <si>
    <t>Sz 32x34-No Stripe (M) Stryke Pant 5.11</t>
  </si>
  <si>
    <t>Sz 32x36- No Stripe (M) Stryke Pant 5.11</t>
  </si>
  <si>
    <t>Sz 34x30- No Stripe (M) Stryke Pant 5.11</t>
  </si>
  <si>
    <t>Sz 34x32-No Stripe (M) Stryke Pant 5.11</t>
  </si>
  <si>
    <t>Sz 34x34-No Stripe (M) Stryke Pant 5.11</t>
  </si>
  <si>
    <t>Sz 34x36-No Stripe (M) Stryke Pant 5.11</t>
  </si>
  <si>
    <t>Sz 36x30-No Stripe (M) Stryke Pant 5.11</t>
  </si>
  <si>
    <t>Sz 36x32-No Stripe (M) Stryke Pant 5.11</t>
  </si>
  <si>
    <t>Sz 36x34-No Stripe (M) Stryke Pant 5.11</t>
  </si>
  <si>
    <t>Sz 36x36-No Stripe (M) Stryke Pant 5.11</t>
  </si>
  <si>
    <t>Sz 38x30-No Stripe (M) Stryke Pant 5.11</t>
  </si>
  <si>
    <t>Sz 38x32-No Stripe (M) Stryke Pant 5.11</t>
  </si>
  <si>
    <t>Sz 38x34-No Stripe (M) Stryke Pant 5.11</t>
  </si>
  <si>
    <t>Sz 38x36-No Stripe (M) Stryke Pant 5.11</t>
  </si>
  <si>
    <t>Sz 40x30-No Stripe (M) Stryke Pant 5.11</t>
  </si>
  <si>
    <t>Sz 40x32-No Stripe (M) Stryke Pant 5.11</t>
  </si>
  <si>
    <t>Sz 40x34-No Stripe (M) Stryke Pant 5.11</t>
  </si>
  <si>
    <t>Sz 40x36-No Stripe (M) Stryke Pant 5.11</t>
  </si>
  <si>
    <t>Sz 42x30-No Stripe (M) Stryke Pant 5.11</t>
  </si>
  <si>
    <t>Sz 42x32-No Stripe (M) Stryke Pant 5.11</t>
  </si>
  <si>
    <t>Sz 42x34-No Stripe (M) Stryke Pant 5.11</t>
  </si>
  <si>
    <t>Sz 42x36-No Stripe (M) Stryke Pant 5.11</t>
  </si>
  <si>
    <t>Sz 44x30-No Stripe (M) Stryke Pant 5.11</t>
  </si>
  <si>
    <t>Sz 44x32-No Stripe (M) Stryke Pant 5.11</t>
  </si>
  <si>
    <t>Sz 44x34-No Stripe (M) Stryke Pant 5.11</t>
  </si>
  <si>
    <t>Sz 44x36-No Stripe (M) Stryke Pant 5.11</t>
  </si>
  <si>
    <t>Sz 46-No Stripe (M) Stryke Pant 5.11 Unhemmed</t>
  </si>
  <si>
    <t>Sz 48-No Stripe (M) Stryke Pant 5.11 Unhemmed</t>
  </si>
  <si>
    <t>Sz 50-No Stripe (M) Stryke Pant 5.11 Unhemmed</t>
  </si>
  <si>
    <t>Sz 52-No Stripe (M) Stryke Pant 5.11 Unhemmed</t>
  </si>
  <si>
    <t>Sz 54-No Stripe (M) Stryke Pant 5.11 Unhemmed</t>
  </si>
  <si>
    <t xml:space="preserve">Men's Uniform Cargo Pant without Reflective Tape </t>
  </si>
  <si>
    <t xml:space="preserve">Women's Uniform Cargo Pant without Reflective Tape </t>
  </si>
  <si>
    <t>Sz0 Regular- No Stripe (L) Stryke Pant 5.11</t>
  </si>
  <si>
    <t>Sz0 Long- No Stripe (L) Stryke Pant 5.11</t>
  </si>
  <si>
    <t>Sz2 Regular- No Stripe (L) Stryke Pant 5.11</t>
  </si>
  <si>
    <t>Sz2 Long- No Stripe (L) Stryke Pant 5.11</t>
  </si>
  <si>
    <t>Sz4 Regular- No Stripe (L) Stryke Pant 5.11</t>
  </si>
  <si>
    <t>Sz4 Long- No Stripe (L) Stryke Pant 5.11</t>
  </si>
  <si>
    <t>Sz6 Regular- No Stripe (L) Stryke Pant 5.11</t>
  </si>
  <si>
    <t>Sz6 Long- No Stripe (L) Stryke Pant 5.11</t>
  </si>
  <si>
    <t>Sz8 Regular- No Stripe (L) Stryke Pant 5.11</t>
  </si>
  <si>
    <t>Sz8 Long- No Stripe (L) Stryke Pant 5.11</t>
  </si>
  <si>
    <t>Sz10 Regular- No Stripe (L) Stryke Pant 5.11</t>
  </si>
  <si>
    <t>Sz10 Long- No Stripe (L) Stryke Pant 5.11</t>
  </si>
  <si>
    <t>Sz12 Regular-No Stripe (L) Stryke Pant 5.11</t>
  </si>
  <si>
    <t>Sz12 Long- No Stripe (L) Stryke Pant 5.11</t>
  </si>
  <si>
    <t>Sz14 Regular-No Stripe (L) Stryke Pant 5.11</t>
  </si>
  <si>
    <t>Sz14 Long- No Stripe (L) Stryke Pant 5.11</t>
  </si>
  <si>
    <t>Sz16 Regular-No Stripe (L) Stryke Pant 5.11</t>
  </si>
  <si>
    <t>Sz16 Long- No Stripe (L) Stryke Pant 5.11</t>
  </si>
  <si>
    <t>Sz18 Regular- No Stripe (L) Stryke Pant 5.11</t>
  </si>
  <si>
    <t>Sz20 Regular- No Stripe (L) Stryke Pant 5.11</t>
  </si>
  <si>
    <t>Sz20 Long- No Stripe (L) Stryke Pant 5.11</t>
  </si>
  <si>
    <t>E2.2, E2.3</t>
  </si>
  <si>
    <t>E2.2, E2.4</t>
  </si>
  <si>
    <t>Sz22 Regular-Stripe (L) Stryke Pant 5.11</t>
  </si>
  <si>
    <t>Sz22 Long-Stripe (L) Stryke Pant 5.11</t>
  </si>
  <si>
    <t>Sz24 Regular-Stripe (L) Stryke Pant 5.11</t>
  </si>
  <si>
    <t>Sz24 Long-Stripe (L) Stryke Pant 5.11</t>
  </si>
  <si>
    <t>Sz26 Regular-Stripe (L) Stryke Pant 5.11</t>
  </si>
  <si>
    <t>Sz26 Long-Stripe (L) Stryke Pant 5.11</t>
  </si>
  <si>
    <t>Sz22 Regular- No Stripe (L) Stryke Pant 5.11</t>
  </si>
  <si>
    <t>Sz22 Long- No Stripe (L) Stryke Pant 5.11</t>
  </si>
  <si>
    <t>Sz24 Regular- No Stripe (L) Stryke Pant 5.11</t>
  </si>
  <si>
    <t>Sz24 Long- No Stripe (L) Stryke Pant 5.11</t>
  </si>
  <si>
    <t>Sz26 Regular- No Stripe (L) Stryke Pant 5.11</t>
  </si>
  <si>
    <t>Sz26 Long- No Stripe (L) Stryke Pant 5.11</t>
  </si>
  <si>
    <t>Sz18 Long- No Stripe (L) Stryke Pant 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</si>
</sst>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109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23" xfId="0" applyNumberFormat="1" applyBorder="1" applyAlignment="1">
      <alignment horizontal="right"/>
    </xf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7" xfId="0" applyNumberFormat="1" applyBorder="1" applyAlignment="1" applyProtection="1">
      <alignment horizontal="right"/>
      <protection locked="0"/>
    </xf>
    <xf numFmtId="175" fontId="0" fillId="0" borderId="29" xfId="0" applyNumberFormat="1" applyBorder="1" applyAlignment="1">
      <alignment horizontal="right"/>
    </xf>
    <xf numFmtId="175" fontId="0" fillId="0" borderId="12" xfId="0" applyNumberFormat="1" applyBorder="1" applyAlignment="1" applyProtection="1">
      <alignment horizontal="right"/>
      <protection locked="0"/>
    </xf>
    <xf numFmtId="175" fontId="0" fillId="0" borderId="12" xfId="0" applyNumberFormat="1" applyBorder="1" applyAlignment="1">
      <alignment horizontal="right"/>
    </xf>
    <xf numFmtId="0" fontId="0" fillId="0" borderId="12" xfId="0" applyBorder="1"/>
    <xf numFmtId="175" fontId="0" fillId="0" borderId="35" xfId="0" applyNumberFormat="1" applyBorder="1" applyAlignment="1" applyProtection="1">
      <alignment horizontal="right"/>
      <protection locked="0"/>
    </xf>
    <xf numFmtId="175" fontId="0" fillId="0" borderId="13" xfId="0" applyNumberFormat="1" applyBorder="1" applyAlignment="1" applyProtection="1">
      <alignment horizontal="right"/>
      <protection locked="0"/>
    </xf>
    <xf numFmtId="175" fontId="0" fillId="0" borderId="36" xfId="0" applyNumberFormat="1" applyBorder="1" applyAlignment="1">
      <alignment horizontal="right"/>
    </xf>
    <xf numFmtId="175" fontId="0" fillId="0" borderId="34" xfId="0" applyNumberFormat="1" applyBorder="1" applyAlignment="1" applyProtection="1">
      <alignment horizontal="right"/>
      <protection locked="0"/>
    </xf>
    <xf numFmtId="175" fontId="0" fillId="0" borderId="34" xfId="0" applyNumberFormat="1" applyBorder="1" applyAlignment="1">
      <alignment horizontal="right"/>
    </xf>
    <xf numFmtId="164" fontId="0" fillId="0" borderId="24" xfId="0" applyNumberFormat="1" applyBorder="1"/>
    <xf numFmtId="0" fontId="2" fillId="0" borderId="27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3" fontId="0" fillId="0" borderId="27" xfId="0" applyNumberForma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3" fontId="0" fillId="0" borderId="22" xfId="0" applyNumberFormat="1" applyBorder="1" applyAlignment="1">
      <alignment horizontal="center"/>
    </xf>
    <xf numFmtId="0" fontId="2" fillId="0" borderId="3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9" xfId="0" applyFont="1" applyBorder="1" applyAlignment="1">
      <alignment horizontal="center" wrapText="1"/>
    </xf>
    <xf numFmtId="3" fontId="0" fillId="0" borderId="19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0" borderId="18" xfId="0" applyFont="1" applyBorder="1" applyAlignment="1">
      <alignment wrapText="1"/>
    </xf>
    <xf numFmtId="0" fontId="2" fillId="0" borderId="34" xfId="0" applyFont="1" applyBorder="1" applyAlignment="1">
      <alignment wrapText="1"/>
    </xf>
    <xf numFmtId="3" fontId="0" fillId="0" borderId="34" xfId="0" applyNumberForma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/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0" fontId="36" fillId="24" borderId="14" xfId="1" applyFont="1" applyBorder="1" applyAlignment="1">
      <alignment horizontal="left"/>
    </xf>
    <xf numFmtId="164" fontId="40" fillId="0" borderId="18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5" fontId="0" fillId="0" borderId="19" xfId="0" applyNumberFormat="1" applyBorder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0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3" fontId="0" fillId="0" borderId="30" xfId="0" applyNumberFormat="1" applyBorder="1" applyAlignment="1">
      <alignment horizontal="center"/>
    </xf>
    <xf numFmtId="164" fontId="0" fillId="0" borderId="12" xfId="0" applyNumberFormat="1" applyBorder="1"/>
    <xf numFmtId="164" fontId="0" fillId="0" borderId="26" xfId="0" applyNumberFormat="1" applyBorder="1"/>
    <xf numFmtId="0" fontId="2" fillId="0" borderId="30" xfId="0" applyFont="1" applyBorder="1" applyAlignment="1">
      <alignment horizontal="center" wrapText="1"/>
    </xf>
    <xf numFmtId="3" fontId="0" fillId="0" borderId="32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164" fontId="0" fillId="0" borderId="13" xfId="0" applyNumberFormat="1" applyBorder="1"/>
    <xf numFmtId="175" fontId="36" fillId="24" borderId="25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41" fillId="0" borderId="25" xfId="0" applyFont="1" applyBorder="1" applyAlignment="1">
      <alignment wrapText="1"/>
    </xf>
    <xf numFmtId="0" fontId="41" fillId="0" borderId="25" xfId="0" applyFont="1" applyBorder="1"/>
    <xf numFmtId="0" fontId="41" fillId="0" borderId="28" xfId="0" applyFont="1" applyBorder="1"/>
    <xf numFmtId="0" fontId="41" fillId="0" borderId="13" xfId="0" applyFont="1" applyBorder="1"/>
    <xf numFmtId="4" fontId="0" fillId="0" borderId="17" xfId="0" applyNumberFormat="1" applyBorder="1" applyAlignment="1">
      <alignment horizontal="left"/>
    </xf>
    <xf numFmtId="164" fontId="0" fillId="0" borderId="0" xfId="0" applyNumberFormat="1" applyAlignment="1">
      <alignment wrapText="1"/>
    </xf>
    <xf numFmtId="164" fontId="0" fillId="0" borderId="12" xfId="0" applyNumberFormat="1" applyBorder="1" applyProtection="1"/>
    <xf numFmtId="0" fontId="2" fillId="0" borderId="27" xfId="0" applyFont="1" applyBorder="1" applyAlignment="1" applyProtection="1">
      <alignment wrapText="1"/>
    </xf>
    <xf numFmtId="0" fontId="2" fillId="0" borderId="27" xfId="0" applyFont="1" applyBorder="1" applyAlignment="1" applyProtection="1">
      <alignment horizontal="center" wrapText="1"/>
    </xf>
    <xf numFmtId="3" fontId="0" fillId="0" borderId="27" xfId="0" applyNumberForma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 wrapText="1"/>
    </xf>
    <xf numFmtId="3" fontId="0" fillId="0" borderId="22" xfId="0" applyNumberFormat="1" applyBorder="1" applyAlignment="1" applyProtection="1">
      <alignment horizontal="center"/>
    </xf>
    <xf numFmtId="3" fontId="0" fillId="0" borderId="30" xfId="0" applyNumberFormat="1" applyBorder="1" applyAlignment="1" applyProtection="1">
      <alignment horizontal="center"/>
    </xf>
    <xf numFmtId="3" fontId="0" fillId="0" borderId="34" xfId="0" applyNumberFormat="1" applyBorder="1" applyAlignment="1" applyProtection="1">
      <alignment horizontal="center"/>
    </xf>
    <xf numFmtId="0" fontId="2" fillId="0" borderId="31" xfId="0" applyFont="1" applyBorder="1" applyAlignment="1" applyProtection="1">
      <alignment wrapText="1"/>
    </xf>
    <xf numFmtId="0" fontId="2" fillId="0" borderId="30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wrapText="1"/>
    </xf>
    <xf numFmtId="0" fontId="2" fillId="0" borderId="12" xfId="0" applyFont="1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 wrapText="1"/>
    </xf>
    <xf numFmtId="3" fontId="0" fillId="0" borderId="18" xfId="0" applyNumberFormat="1" applyBorder="1" applyAlignment="1" applyProtection="1">
      <alignment horizontal="center"/>
    </xf>
    <xf numFmtId="0" fontId="2" fillId="0" borderId="37" xfId="0" applyFont="1" applyBorder="1" applyAlignment="1" applyProtection="1">
      <alignment wrapText="1"/>
    </xf>
    <xf numFmtId="3" fontId="0" fillId="0" borderId="25" xfId="0" applyNumberFormat="1" applyBorder="1" applyAlignment="1" applyProtection="1">
      <alignment horizontal="center"/>
    </xf>
    <xf numFmtId="0" fontId="2" fillId="0" borderId="38" xfId="0" applyFont="1" applyBorder="1" applyAlignment="1" applyProtection="1">
      <alignment wrapText="1"/>
    </xf>
    <xf numFmtId="3" fontId="0" fillId="0" borderId="0" xfId="0" applyNumberFormat="1" applyAlignment="1" applyProtection="1">
      <alignment horizontal="center"/>
    </xf>
    <xf numFmtId="0" fontId="2" fillId="0" borderId="19" xfId="0" applyFont="1" applyBorder="1" applyAlignment="1" applyProtection="1">
      <alignment horizontal="center" wrapText="1"/>
    </xf>
    <xf numFmtId="3" fontId="0" fillId="0" borderId="19" xfId="0" applyNumberFormat="1" applyBorder="1" applyAlignment="1" applyProtection="1">
      <alignment horizontal="center"/>
    </xf>
    <xf numFmtId="0" fontId="2" fillId="0" borderId="13" xfId="0" applyFont="1" applyBorder="1" applyAlignment="1" applyProtection="1">
      <alignment wrapText="1"/>
    </xf>
    <xf numFmtId="0" fontId="42" fillId="0" borderId="12" xfId="0" applyFont="1" applyBorder="1" applyAlignment="1">
      <alignment horizontal="left" wrapText="1"/>
    </xf>
    <xf numFmtId="0" fontId="42" fillId="0" borderId="12" xfId="0" applyFont="1" applyBorder="1" applyAlignment="1">
      <alignment horizontal="center" wrapText="1"/>
    </xf>
    <xf numFmtId="4" fontId="42" fillId="0" borderId="12" xfId="0" applyNumberFormat="1" applyFont="1" applyBorder="1" applyAlignment="1">
      <alignment horizontal="center" wrapText="1"/>
    </xf>
    <xf numFmtId="175" fontId="42" fillId="0" borderId="12" xfId="0" applyNumberFormat="1" applyFont="1" applyBorder="1" applyAlignment="1">
      <alignment horizontal="left" wrapText="1"/>
    </xf>
    <xf numFmtId="0" fontId="43" fillId="0" borderId="0" xfId="0" applyFont="1"/>
    <xf numFmtId="0" fontId="43" fillId="0" borderId="0" xfId="0" applyFont="1" applyAlignment="1">
      <alignment horizontal="center"/>
    </xf>
    <xf numFmtId="4" fontId="43" fillId="0" borderId="0" xfId="0" applyNumberFormat="1" applyFont="1" applyAlignment="1">
      <alignment horizontal="center"/>
    </xf>
    <xf numFmtId="175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left"/>
    </xf>
    <xf numFmtId="0" fontId="43" fillId="0" borderId="0" xfId="0" applyFont="1"/>
    <xf numFmtId="175" fontId="43" fillId="0" borderId="0" xfId="0" applyNumberFormat="1" applyFont="1" applyAlignment="1">
      <alignment horizontal="left"/>
    </xf>
    <xf numFmtId="0" fontId="43" fillId="0" borderId="0" xfId="0" applyFont="1" applyAlignment="1">
      <alignment horizontal="center"/>
    </xf>
    <xf numFmtId="3" fontId="0" fillId="0" borderId="38" xfId="0" applyNumberFormat="1" applyBorder="1" applyAlignment="1" applyProtection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K173"/>
  <sheetViews>
    <sheetView showGridLines="0" tabSelected="1" topLeftCell="A128" zoomScaleNormal="100" zoomScaleSheetLayoutView="100" workbookViewId="0">
      <selection activeCell="F143" sqref="F143"/>
    </sheetView>
  </sheetViews>
  <sheetFormatPr defaultColWidth="9.140625" defaultRowHeight="12.75" x14ac:dyDescent="0.2"/>
  <cols>
    <col min="1" max="1" width="5.7109375" customWidth="1"/>
    <col min="2" max="2" width="42.28515625" customWidth="1"/>
    <col min="3" max="3" width="10.28515625" customWidth="1"/>
    <col min="4" max="4" width="13.7109375" style="4" customWidth="1"/>
    <col min="5" max="5" width="14.140625" style="3" customWidth="1"/>
    <col min="6" max="6" width="12.42578125" style="6" customWidth="1"/>
    <col min="7" max="7" width="13.85546875" style="6" customWidth="1"/>
  </cols>
  <sheetData>
    <row r="1" spans="1:7" ht="15" x14ac:dyDescent="0.25">
      <c r="A1" s="100"/>
      <c r="B1" s="100"/>
      <c r="C1" s="101" t="s">
        <v>0</v>
      </c>
      <c r="D1" s="101"/>
      <c r="E1" s="102"/>
      <c r="F1" s="103"/>
      <c r="G1" s="103"/>
    </row>
    <row r="2" spans="1:7" ht="15" x14ac:dyDescent="0.25">
      <c r="A2" s="104"/>
      <c r="B2" s="104"/>
      <c r="C2" s="105" t="s">
        <v>12</v>
      </c>
      <c r="D2" s="105"/>
      <c r="E2" s="102"/>
      <c r="F2" s="106"/>
      <c r="G2" s="106"/>
    </row>
    <row r="3" spans="1:7" ht="15" x14ac:dyDescent="0.25">
      <c r="A3" s="104"/>
      <c r="B3" s="104"/>
      <c r="C3" s="107"/>
      <c r="D3" s="107"/>
      <c r="E3" s="102"/>
      <c r="F3" s="106"/>
      <c r="G3" s="106"/>
    </row>
    <row r="4" spans="1:7" ht="15" x14ac:dyDescent="0.25">
      <c r="A4" s="105" t="s">
        <v>1</v>
      </c>
      <c r="B4" s="105"/>
      <c r="C4" s="105"/>
      <c r="D4" s="107"/>
      <c r="E4" s="102"/>
      <c r="F4" s="106"/>
      <c r="G4" s="106"/>
    </row>
    <row r="5" spans="1:7" ht="24" x14ac:dyDescent="0.2">
      <c r="A5" s="96" t="s">
        <v>2</v>
      </c>
      <c r="B5" s="96" t="s">
        <v>3</v>
      </c>
      <c r="C5" s="97" t="s">
        <v>4</v>
      </c>
      <c r="D5" s="97" t="s">
        <v>5</v>
      </c>
      <c r="E5" s="98" t="s">
        <v>6</v>
      </c>
      <c r="F5" s="99" t="s">
        <v>7</v>
      </c>
      <c r="G5" s="99" t="s">
        <v>8</v>
      </c>
    </row>
    <row r="6" spans="1:7" ht="15.75" x14ac:dyDescent="0.25">
      <c r="A6" s="63"/>
      <c r="B6" s="68" t="s">
        <v>13</v>
      </c>
      <c r="C6" s="69"/>
      <c r="D6" s="69"/>
      <c r="E6" s="69"/>
      <c r="F6" s="69"/>
      <c r="G6" s="70"/>
    </row>
    <row r="7" spans="1:7" ht="14.25" customHeight="1" x14ac:dyDescent="0.2">
      <c r="A7" s="59">
        <v>1</v>
      </c>
      <c r="B7" s="23" t="s">
        <v>15</v>
      </c>
      <c r="C7" s="23" t="s">
        <v>142</v>
      </c>
      <c r="D7" s="24" t="s">
        <v>9</v>
      </c>
      <c r="E7" s="25">
        <v>20</v>
      </c>
      <c r="F7" s="12"/>
      <c r="G7" s="13" t="str">
        <f>IF(OR(ISTEXT(F7),ISBLANK(F7)), "$   - ",ROUND(E7*F7,2))</f>
        <v xml:space="preserve">$   - </v>
      </c>
    </row>
    <row r="8" spans="1:7" x14ac:dyDescent="0.2">
      <c r="A8" s="59">
        <v>2</v>
      </c>
      <c r="B8" s="23" t="s">
        <v>16</v>
      </c>
      <c r="C8" s="23" t="s">
        <v>142</v>
      </c>
      <c r="D8" s="26" t="s">
        <v>9</v>
      </c>
      <c r="E8" s="27">
        <v>10</v>
      </c>
      <c r="F8" s="5"/>
      <c r="G8" s="13" t="str">
        <f>IF(OR(ISTEXT(F8),ISBLANK(F8)), "$   - ",ROUND(E8*F8,2))</f>
        <v xml:space="preserve">$   - </v>
      </c>
    </row>
    <row r="9" spans="1:7" x14ac:dyDescent="0.2">
      <c r="A9" s="59">
        <v>3</v>
      </c>
      <c r="B9" s="23" t="s">
        <v>17</v>
      </c>
      <c r="C9" s="23" t="s">
        <v>142</v>
      </c>
      <c r="D9" s="26" t="s">
        <v>9</v>
      </c>
      <c r="E9" s="27">
        <v>10</v>
      </c>
      <c r="F9" s="5"/>
      <c r="G9" s="7" t="str">
        <f t="shared" ref="G9:G140" si="0">IF(OR(ISTEXT(F9),ISBLANK(F9)), "$   - ",ROUND(E9*F9,2))</f>
        <v xml:space="preserve">$   - </v>
      </c>
    </row>
    <row r="10" spans="1:7" x14ac:dyDescent="0.2">
      <c r="A10" s="59">
        <v>4</v>
      </c>
      <c r="B10" s="23" t="s">
        <v>18</v>
      </c>
      <c r="C10" s="23" t="s">
        <v>142</v>
      </c>
      <c r="D10" s="60" t="s">
        <v>9</v>
      </c>
      <c r="E10" s="27">
        <v>10</v>
      </c>
      <c r="F10" s="5"/>
      <c r="G10" s="7" t="str">
        <f t="shared" si="0"/>
        <v xml:space="preserve">$   - </v>
      </c>
    </row>
    <row r="11" spans="1:7" x14ac:dyDescent="0.2">
      <c r="A11" s="59">
        <v>5</v>
      </c>
      <c r="B11" s="23" t="s">
        <v>19</v>
      </c>
      <c r="C11" s="23" t="s">
        <v>142</v>
      </c>
      <c r="D11" s="37" t="s">
        <v>9</v>
      </c>
      <c r="E11" s="61">
        <v>10</v>
      </c>
      <c r="F11" s="5"/>
      <c r="G11" s="7" t="str">
        <f t="shared" si="0"/>
        <v xml:space="preserve">$   - </v>
      </c>
    </row>
    <row r="12" spans="1:7" x14ac:dyDescent="0.2">
      <c r="A12" s="59">
        <v>6</v>
      </c>
      <c r="B12" s="23" t="s">
        <v>20</v>
      </c>
      <c r="C12" s="23" t="s">
        <v>142</v>
      </c>
      <c r="D12" s="37" t="s">
        <v>9</v>
      </c>
      <c r="E12" s="62">
        <v>15</v>
      </c>
      <c r="F12" s="5"/>
      <c r="G12" s="7" t="str">
        <f t="shared" si="0"/>
        <v xml:space="preserve">$   - </v>
      </c>
    </row>
    <row r="13" spans="1:7" x14ac:dyDescent="0.2">
      <c r="A13" s="59">
        <v>7</v>
      </c>
      <c r="B13" s="23" t="s">
        <v>21</v>
      </c>
      <c r="C13" s="23" t="s">
        <v>142</v>
      </c>
      <c r="D13" s="37" t="s">
        <v>9</v>
      </c>
      <c r="E13" s="62">
        <v>10</v>
      </c>
      <c r="F13" s="5"/>
      <c r="G13" s="7" t="str">
        <f t="shared" si="0"/>
        <v xml:space="preserve">$   - </v>
      </c>
    </row>
    <row r="14" spans="1:7" x14ac:dyDescent="0.2">
      <c r="A14" s="59">
        <v>8</v>
      </c>
      <c r="B14" s="23" t="s">
        <v>22</v>
      </c>
      <c r="C14" s="23" t="s">
        <v>142</v>
      </c>
      <c r="D14" s="37" t="s">
        <v>9</v>
      </c>
      <c r="E14" s="62">
        <v>10</v>
      </c>
      <c r="F14" s="5"/>
      <c r="G14" s="7" t="str">
        <f t="shared" si="0"/>
        <v xml:space="preserve">$   - </v>
      </c>
    </row>
    <row r="15" spans="1:7" x14ac:dyDescent="0.2">
      <c r="A15" s="59">
        <v>9</v>
      </c>
      <c r="B15" s="23" t="s">
        <v>23</v>
      </c>
      <c r="C15" s="23" t="s">
        <v>142</v>
      </c>
      <c r="D15" s="37" t="s">
        <v>9</v>
      </c>
      <c r="E15" s="62">
        <v>20</v>
      </c>
      <c r="F15" s="5"/>
      <c r="G15" s="7" t="str">
        <f t="shared" si="0"/>
        <v xml:space="preserve">$   - </v>
      </c>
    </row>
    <row r="16" spans="1:7" x14ac:dyDescent="0.2">
      <c r="A16" s="59">
        <v>10</v>
      </c>
      <c r="B16" s="23" t="s">
        <v>24</v>
      </c>
      <c r="C16" s="23" t="s">
        <v>142</v>
      </c>
      <c r="D16" s="37" t="s">
        <v>9</v>
      </c>
      <c r="E16" s="62">
        <v>20</v>
      </c>
      <c r="F16" s="5"/>
      <c r="G16" s="7" t="str">
        <f t="shared" si="0"/>
        <v xml:space="preserve">$   - </v>
      </c>
    </row>
    <row r="17" spans="1:7" x14ac:dyDescent="0.2">
      <c r="A17" s="59">
        <v>11</v>
      </c>
      <c r="B17" s="23" t="s">
        <v>25</v>
      </c>
      <c r="C17" s="23" t="s">
        <v>142</v>
      </c>
      <c r="D17" s="37" t="s">
        <v>9</v>
      </c>
      <c r="E17" s="62">
        <v>5</v>
      </c>
      <c r="F17" s="5"/>
      <c r="G17" s="7" t="str">
        <f t="shared" si="0"/>
        <v xml:space="preserve">$   - </v>
      </c>
    </row>
    <row r="18" spans="1:7" x14ac:dyDescent="0.2">
      <c r="A18" s="59">
        <v>12</v>
      </c>
      <c r="B18" s="23" t="s">
        <v>26</v>
      </c>
      <c r="C18" s="23" t="s">
        <v>142</v>
      </c>
      <c r="D18" s="37" t="s">
        <v>9</v>
      </c>
      <c r="E18" s="62">
        <v>10</v>
      </c>
      <c r="F18" s="5"/>
      <c r="G18" s="7" t="str">
        <f t="shared" si="0"/>
        <v xml:space="preserve">$   - </v>
      </c>
    </row>
    <row r="19" spans="1:7" x14ac:dyDescent="0.2">
      <c r="A19" s="59">
        <v>13</v>
      </c>
      <c r="B19" s="23" t="s">
        <v>27</v>
      </c>
      <c r="C19" s="23" t="s">
        <v>142</v>
      </c>
      <c r="D19" s="37" t="s">
        <v>9</v>
      </c>
      <c r="E19" s="62">
        <v>10</v>
      </c>
      <c r="F19" s="5"/>
      <c r="G19" s="7" t="str">
        <f t="shared" si="0"/>
        <v xml:space="preserve">$   - </v>
      </c>
    </row>
    <row r="20" spans="1:7" x14ac:dyDescent="0.2">
      <c r="A20" s="59">
        <v>14</v>
      </c>
      <c r="B20" s="23" t="s">
        <v>28</v>
      </c>
      <c r="C20" s="23" t="s">
        <v>142</v>
      </c>
      <c r="D20" s="37" t="s">
        <v>9</v>
      </c>
      <c r="E20" s="62">
        <v>30</v>
      </c>
      <c r="F20" s="5"/>
      <c r="G20" s="7" t="str">
        <f t="shared" si="0"/>
        <v xml:space="preserve">$   - </v>
      </c>
    </row>
    <row r="21" spans="1:7" x14ac:dyDescent="0.2">
      <c r="A21" s="59">
        <v>15</v>
      </c>
      <c r="B21" s="23" t="s">
        <v>55</v>
      </c>
      <c r="C21" s="23" t="s">
        <v>142</v>
      </c>
      <c r="D21" s="37" t="s">
        <v>9</v>
      </c>
      <c r="E21" s="62">
        <v>25</v>
      </c>
      <c r="F21" s="5"/>
      <c r="G21" s="7" t="str">
        <f t="shared" si="0"/>
        <v xml:space="preserve">$   - </v>
      </c>
    </row>
    <row r="22" spans="1:7" x14ac:dyDescent="0.2">
      <c r="A22" s="59">
        <v>16</v>
      </c>
      <c r="B22" s="23" t="s">
        <v>29</v>
      </c>
      <c r="C22" s="23" t="s">
        <v>142</v>
      </c>
      <c r="D22" s="37" t="s">
        <v>9</v>
      </c>
      <c r="E22" s="62">
        <v>10</v>
      </c>
      <c r="F22" s="5"/>
      <c r="G22" s="7" t="str">
        <f t="shared" ref="G22:G47" si="1">IF(OR(ISTEXT(F22),ISBLANK(F22)), "$   - ",ROUND(E22*F22,2))</f>
        <v xml:space="preserve">$   - </v>
      </c>
    </row>
    <row r="23" spans="1:7" x14ac:dyDescent="0.2">
      <c r="A23" s="59">
        <v>17</v>
      </c>
      <c r="B23" s="23" t="s">
        <v>30</v>
      </c>
      <c r="C23" s="23" t="s">
        <v>142</v>
      </c>
      <c r="D23" s="37" t="s">
        <v>9</v>
      </c>
      <c r="E23" s="62">
        <v>10</v>
      </c>
      <c r="F23" s="5"/>
      <c r="G23" s="7" t="str">
        <f t="shared" si="1"/>
        <v xml:space="preserve">$   - </v>
      </c>
    </row>
    <row r="24" spans="1:7" x14ac:dyDescent="0.2">
      <c r="A24" s="59">
        <v>18</v>
      </c>
      <c r="B24" s="23" t="s">
        <v>31</v>
      </c>
      <c r="C24" s="23" t="s">
        <v>142</v>
      </c>
      <c r="D24" s="37" t="s">
        <v>9</v>
      </c>
      <c r="E24" s="62">
        <v>25</v>
      </c>
      <c r="F24" s="5"/>
      <c r="G24" s="7" t="str">
        <f t="shared" si="1"/>
        <v xml:space="preserve">$   - </v>
      </c>
    </row>
    <row r="25" spans="1:7" x14ac:dyDescent="0.2">
      <c r="A25" s="59">
        <v>19</v>
      </c>
      <c r="B25" s="23" t="s">
        <v>32</v>
      </c>
      <c r="C25" s="23" t="s">
        <v>142</v>
      </c>
      <c r="D25" s="37" t="s">
        <v>9</v>
      </c>
      <c r="E25" s="62">
        <v>15</v>
      </c>
      <c r="F25" s="5"/>
      <c r="G25" s="7" t="str">
        <f t="shared" si="1"/>
        <v xml:space="preserve">$   - </v>
      </c>
    </row>
    <row r="26" spans="1:7" x14ac:dyDescent="0.2">
      <c r="A26" s="59">
        <v>20</v>
      </c>
      <c r="B26" s="23" t="s">
        <v>33</v>
      </c>
      <c r="C26" s="23" t="s">
        <v>142</v>
      </c>
      <c r="D26" s="37" t="s">
        <v>9</v>
      </c>
      <c r="E26" s="62">
        <v>10</v>
      </c>
      <c r="F26" s="5"/>
      <c r="G26" s="7" t="str">
        <f t="shared" si="1"/>
        <v xml:space="preserve">$   - </v>
      </c>
    </row>
    <row r="27" spans="1:7" x14ac:dyDescent="0.2">
      <c r="A27" s="59">
        <v>21</v>
      </c>
      <c r="B27" s="23" t="s">
        <v>34</v>
      </c>
      <c r="C27" s="23" t="s">
        <v>142</v>
      </c>
      <c r="D27" s="37" t="s">
        <v>9</v>
      </c>
      <c r="E27" s="62">
        <v>5</v>
      </c>
      <c r="F27" s="5"/>
      <c r="G27" s="7" t="str">
        <f t="shared" si="1"/>
        <v xml:space="preserve">$   - </v>
      </c>
    </row>
    <row r="28" spans="1:7" x14ac:dyDescent="0.2">
      <c r="A28" s="59">
        <v>22</v>
      </c>
      <c r="B28" s="23" t="s">
        <v>35</v>
      </c>
      <c r="C28" s="23" t="s">
        <v>142</v>
      </c>
      <c r="D28" s="37" t="s">
        <v>9</v>
      </c>
      <c r="E28" s="62">
        <v>15</v>
      </c>
      <c r="F28" s="5"/>
      <c r="G28" s="7" t="str">
        <f t="shared" si="1"/>
        <v xml:space="preserve">$   - </v>
      </c>
    </row>
    <row r="29" spans="1:7" x14ac:dyDescent="0.2">
      <c r="A29" s="59">
        <v>23</v>
      </c>
      <c r="B29" s="23" t="s">
        <v>36</v>
      </c>
      <c r="C29" s="23" t="s">
        <v>142</v>
      </c>
      <c r="D29" s="37" t="s">
        <v>9</v>
      </c>
      <c r="E29" s="62">
        <v>10</v>
      </c>
      <c r="F29" s="5"/>
      <c r="G29" s="7" t="str">
        <f t="shared" si="1"/>
        <v xml:space="preserve">$   - </v>
      </c>
    </row>
    <row r="30" spans="1:7" x14ac:dyDescent="0.2">
      <c r="A30" s="59">
        <v>24</v>
      </c>
      <c r="B30" s="23" t="s">
        <v>37</v>
      </c>
      <c r="C30" s="23" t="s">
        <v>142</v>
      </c>
      <c r="D30" s="37" t="s">
        <v>9</v>
      </c>
      <c r="E30" s="62">
        <v>5</v>
      </c>
      <c r="F30" s="5"/>
      <c r="G30" s="7" t="str">
        <f t="shared" si="1"/>
        <v xml:space="preserve">$   - </v>
      </c>
    </row>
    <row r="31" spans="1:7" x14ac:dyDescent="0.2">
      <c r="A31" s="59">
        <v>25</v>
      </c>
      <c r="B31" s="23" t="s">
        <v>38</v>
      </c>
      <c r="C31" s="23" t="s">
        <v>142</v>
      </c>
      <c r="D31" s="37" t="s">
        <v>9</v>
      </c>
      <c r="E31" s="62">
        <v>5</v>
      </c>
      <c r="F31" s="5"/>
      <c r="G31" s="7" t="str">
        <f t="shared" si="1"/>
        <v xml:space="preserve">$   - </v>
      </c>
    </row>
    <row r="32" spans="1:7" x14ac:dyDescent="0.2">
      <c r="A32" s="59">
        <v>26</v>
      </c>
      <c r="B32" s="23" t="s">
        <v>39</v>
      </c>
      <c r="C32" s="23" t="s">
        <v>142</v>
      </c>
      <c r="D32" s="37" t="s">
        <v>9</v>
      </c>
      <c r="E32" s="62">
        <v>5</v>
      </c>
      <c r="F32" s="5"/>
      <c r="G32" s="7" t="str">
        <f t="shared" si="1"/>
        <v xml:space="preserve">$   - </v>
      </c>
    </row>
    <row r="33" spans="1:7" x14ac:dyDescent="0.2">
      <c r="A33" s="59">
        <v>27</v>
      </c>
      <c r="B33" s="23" t="s">
        <v>40</v>
      </c>
      <c r="C33" s="23" t="s">
        <v>142</v>
      </c>
      <c r="D33" s="37" t="s">
        <v>9</v>
      </c>
      <c r="E33" s="62">
        <v>5</v>
      </c>
      <c r="F33" s="5"/>
      <c r="G33" s="7" t="str">
        <f t="shared" si="1"/>
        <v xml:space="preserve">$   - </v>
      </c>
    </row>
    <row r="34" spans="1:7" x14ac:dyDescent="0.2">
      <c r="A34" s="59">
        <v>28</v>
      </c>
      <c r="B34" s="23" t="s">
        <v>41</v>
      </c>
      <c r="C34" s="23" t="s">
        <v>142</v>
      </c>
      <c r="D34" s="37" t="s">
        <v>9</v>
      </c>
      <c r="E34" s="62">
        <v>5</v>
      </c>
      <c r="F34" s="5"/>
      <c r="G34" s="7" t="str">
        <f t="shared" si="1"/>
        <v xml:space="preserve">$   - </v>
      </c>
    </row>
    <row r="35" spans="1:7" x14ac:dyDescent="0.2">
      <c r="A35" s="59">
        <v>29</v>
      </c>
      <c r="B35" s="23" t="s">
        <v>42</v>
      </c>
      <c r="C35" s="23" t="s">
        <v>142</v>
      </c>
      <c r="D35" s="37" t="s">
        <v>9</v>
      </c>
      <c r="E35" s="62">
        <v>10</v>
      </c>
      <c r="F35" s="5"/>
      <c r="G35" s="7" t="str">
        <f t="shared" si="1"/>
        <v xml:space="preserve">$   - </v>
      </c>
    </row>
    <row r="36" spans="1:7" x14ac:dyDescent="0.2">
      <c r="A36" s="59">
        <v>30</v>
      </c>
      <c r="B36" s="23" t="s">
        <v>43</v>
      </c>
      <c r="C36" s="23" t="s">
        <v>142</v>
      </c>
      <c r="D36" s="37" t="s">
        <v>9</v>
      </c>
      <c r="E36" s="62">
        <v>10</v>
      </c>
      <c r="F36" s="5"/>
      <c r="G36" s="7" t="str">
        <f t="shared" si="1"/>
        <v xml:space="preserve">$   - </v>
      </c>
    </row>
    <row r="37" spans="1:7" x14ac:dyDescent="0.2">
      <c r="A37" s="59">
        <v>31</v>
      </c>
      <c r="B37" s="23" t="s">
        <v>44</v>
      </c>
      <c r="C37" s="23" t="s">
        <v>142</v>
      </c>
      <c r="D37" s="37" t="s">
        <v>9</v>
      </c>
      <c r="E37" s="62">
        <v>5</v>
      </c>
      <c r="F37" s="5"/>
      <c r="G37" s="7" t="str">
        <f t="shared" si="1"/>
        <v xml:space="preserve">$   - </v>
      </c>
    </row>
    <row r="38" spans="1:7" x14ac:dyDescent="0.2">
      <c r="A38" s="59">
        <v>32</v>
      </c>
      <c r="B38" s="23" t="s">
        <v>45</v>
      </c>
      <c r="C38" s="23" t="s">
        <v>142</v>
      </c>
      <c r="D38" s="37" t="s">
        <v>9</v>
      </c>
      <c r="E38" s="62">
        <v>5</v>
      </c>
      <c r="F38" s="5"/>
      <c r="G38" s="7" t="str">
        <f t="shared" si="1"/>
        <v xml:space="preserve">$   - </v>
      </c>
    </row>
    <row r="39" spans="1:7" x14ac:dyDescent="0.2">
      <c r="A39" s="59">
        <v>33</v>
      </c>
      <c r="B39" s="23" t="s">
        <v>46</v>
      </c>
      <c r="C39" s="23" t="s">
        <v>142</v>
      </c>
      <c r="D39" s="37" t="s">
        <v>9</v>
      </c>
      <c r="E39" s="62">
        <v>5</v>
      </c>
      <c r="F39" s="5"/>
      <c r="G39" s="7" t="str">
        <f t="shared" si="1"/>
        <v xml:space="preserve">$   - </v>
      </c>
    </row>
    <row r="40" spans="1:7" x14ac:dyDescent="0.2">
      <c r="A40" s="59">
        <v>34</v>
      </c>
      <c r="B40" s="23" t="s">
        <v>47</v>
      </c>
      <c r="C40" s="23" t="s">
        <v>142</v>
      </c>
      <c r="D40" s="37" t="s">
        <v>9</v>
      </c>
      <c r="E40" s="62">
        <v>5</v>
      </c>
      <c r="F40" s="5"/>
      <c r="G40" s="7" t="str">
        <f t="shared" si="1"/>
        <v xml:space="preserve">$   - </v>
      </c>
    </row>
    <row r="41" spans="1:7" x14ac:dyDescent="0.2">
      <c r="A41" s="59">
        <v>35</v>
      </c>
      <c r="B41" s="23" t="s">
        <v>48</v>
      </c>
      <c r="C41" s="23" t="s">
        <v>142</v>
      </c>
      <c r="D41" s="37" t="s">
        <v>9</v>
      </c>
      <c r="E41" s="62">
        <v>5</v>
      </c>
      <c r="F41" s="5"/>
      <c r="G41" s="7" t="str">
        <f t="shared" si="1"/>
        <v xml:space="preserve">$   - </v>
      </c>
    </row>
    <row r="42" spans="1:7" x14ac:dyDescent="0.2">
      <c r="A42" s="59">
        <v>36</v>
      </c>
      <c r="B42" s="23" t="s">
        <v>49</v>
      </c>
      <c r="C42" s="23" t="s">
        <v>142</v>
      </c>
      <c r="D42" s="37" t="s">
        <v>9</v>
      </c>
      <c r="E42" s="62">
        <v>5</v>
      </c>
      <c r="F42" s="5"/>
      <c r="G42" s="7" t="str">
        <f t="shared" si="1"/>
        <v xml:space="preserve">$   - </v>
      </c>
    </row>
    <row r="43" spans="1:7" ht="13.5" customHeight="1" x14ac:dyDescent="0.2">
      <c r="A43" s="59">
        <v>37</v>
      </c>
      <c r="B43" s="23" t="s">
        <v>50</v>
      </c>
      <c r="C43" s="23" t="s">
        <v>142</v>
      </c>
      <c r="D43" s="37" t="s">
        <v>9</v>
      </c>
      <c r="E43" s="62">
        <v>5</v>
      </c>
      <c r="F43" s="5"/>
      <c r="G43" s="7" t="str">
        <f t="shared" si="1"/>
        <v xml:space="preserve">$   - </v>
      </c>
    </row>
    <row r="44" spans="1:7" ht="12.75" customHeight="1" x14ac:dyDescent="0.2">
      <c r="A44" s="59">
        <v>38</v>
      </c>
      <c r="B44" s="23" t="s">
        <v>51</v>
      </c>
      <c r="C44" s="23" t="s">
        <v>142</v>
      </c>
      <c r="D44" s="37" t="s">
        <v>9</v>
      </c>
      <c r="E44" s="62">
        <v>5</v>
      </c>
      <c r="F44" s="5"/>
      <c r="G44" s="7" t="str">
        <f t="shared" si="1"/>
        <v xml:space="preserve">$   - </v>
      </c>
    </row>
    <row r="45" spans="1:7" ht="11.25" customHeight="1" x14ac:dyDescent="0.2">
      <c r="A45" s="59">
        <v>39</v>
      </c>
      <c r="B45" s="23" t="s">
        <v>52</v>
      </c>
      <c r="C45" s="23" t="s">
        <v>142</v>
      </c>
      <c r="D45" s="37" t="s">
        <v>9</v>
      </c>
      <c r="E45" s="57">
        <v>5</v>
      </c>
      <c r="F45" s="5"/>
      <c r="G45" s="7" t="str">
        <f t="shared" si="1"/>
        <v xml:space="preserve">$   - </v>
      </c>
    </row>
    <row r="46" spans="1:7" ht="13.5" customHeight="1" x14ac:dyDescent="0.2">
      <c r="A46" s="59">
        <v>40</v>
      </c>
      <c r="B46" s="23" t="s">
        <v>53</v>
      </c>
      <c r="C46" s="23" t="s">
        <v>142</v>
      </c>
      <c r="D46" s="37" t="s">
        <v>9</v>
      </c>
      <c r="E46" s="57">
        <v>5</v>
      </c>
      <c r="F46" s="5"/>
      <c r="G46" s="7" t="str">
        <f t="shared" si="1"/>
        <v xml:space="preserve">$   - </v>
      </c>
    </row>
    <row r="47" spans="1:7" ht="14.25" customHeight="1" x14ac:dyDescent="0.2">
      <c r="A47" s="59">
        <v>41</v>
      </c>
      <c r="B47" s="23" t="s">
        <v>54</v>
      </c>
      <c r="C47" s="23" t="s">
        <v>142</v>
      </c>
      <c r="D47" s="26" t="s">
        <v>9</v>
      </c>
      <c r="E47" s="57">
        <v>5</v>
      </c>
      <c r="F47" s="5"/>
      <c r="G47" s="7" t="str">
        <f t="shared" si="1"/>
        <v xml:space="preserve">$   - </v>
      </c>
    </row>
    <row r="48" spans="1:7" ht="15.75" x14ac:dyDescent="0.25">
      <c r="A48" s="58"/>
      <c r="B48" s="71" t="s">
        <v>14</v>
      </c>
      <c r="C48" s="69"/>
      <c r="D48" s="69"/>
      <c r="E48" s="69"/>
      <c r="F48" s="69"/>
      <c r="G48" s="70"/>
    </row>
    <row r="49" spans="1:7" ht="14.25" customHeight="1" x14ac:dyDescent="0.2">
      <c r="A49" s="74">
        <v>42</v>
      </c>
      <c r="B49" s="75" t="s">
        <v>56</v>
      </c>
      <c r="C49" s="75" t="s">
        <v>142</v>
      </c>
      <c r="D49" s="76" t="s">
        <v>9</v>
      </c>
      <c r="E49" s="77">
        <v>5</v>
      </c>
      <c r="F49" s="12"/>
      <c r="G49" s="13" t="str">
        <f t="shared" si="0"/>
        <v xml:space="preserve">$   - </v>
      </c>
    </row>
    <row r="50" spans="1:7" x14ac:dyDescent="0.2">
      <c r="A50" s="74">
        <v>43</v>
      </c>
      <c r="B50" s="75" t="s">
        <v>57</v>
      </c>
      <c r="C50" s="75" t="s">
        <v>142</v>
      </c>
      <c r="D50" s="76" t="s">
        <v>9</v>
      </c>
      <c r="E50" s="77">
        <v>10</v>
      </c>
      <c r="F50" s="12"/>
      <c r="G50" s="13" t="str">
        <f t="shared" si="0"/>
        <v xml:space="preserve">$   - </v>
      </c>
    </row>
    <row r="51" spans="1:7" x14ac:dyDescent="0.2">
      <c r="A51" s="74">
        <v>44</v>
      </c>
      <c r="B51" s="75" t="s">
        <v>58</v>
      </c>
      <c r="C51" s="75" t="s">
        <v>142</v>
      </c>
      <c r="D51" s="76" t="s">
        <v>9</v>
      </c>
      <c r="E51" s="77">
        <v>5</v>
      </c>
      <c r="F51" s="12"/>
      <c r="G51" s="13" t="str">
        <f t="shared" si="0"/>
        <v xml:space="preserve">$   - </v>
      </c>
    </row>
    <row r="52" spans="1:7" x14ac:dyDescent="0.2">
      <c r="A52" s="74">
        <v>45</v>
      </c>
      <c r="B52" s="75" t="s">
        <v>59</v>
      </c>
      <c r="C52" s="75" t="s">
        <v>142</v>
      </c>
      <c r="D52" s="76" t="s">
        <v>9</v>
      </c>
      <c r="E52" s="77">
        <v>5</v>
      </c>
      <c r="F52" s="12"/>
      <c r="G52" s="13" t="str">
        <f t="shared" si="0"/>
        <v xml:space="preserve">$   - </v>
      </c>
    </row>
    <row r="53" spans="1:7" x14ac:dyDescent="0.2">
      <c r="A53" s="74">
        <v>46</v>
      </c>
      <c r="B53" s="75" t="s">
        <v>60</v>
      </c>
      <c r="C53" s="75" t="s">
        <v>142</v>
      </c>
      <c r="D53" s="78" t="s">
        <v>9</v>
      </c>
      <c r="E53" s="79">
        <v>10</v>
      </c>
      <c r="F53" s="5"/>
      <c r="G53" s="7" t="str">
        <f t="shared" si="0"/>
        <v xml:space="preserve">$   - </v>
      </c>
    </row>
    <row r="54" spans="1:7" x14ac:dyDescent="0.2">
      <c r="A54" s="74">
        <v>47</v>
      </c>
      <c r="B54" s="75" t="s">
        <v>61</v>
      </c>
      <c r="C54" s="75" t="s">
        <v>142</v>
      </c>
      <c r="D54" s="78" t="s">
        <v>9</v>
      </c>
      <c r="E54" s="79">
        <v>15</v>
      </c>
      <c r="F54" s="5"/>
      <c r="G54" s="7" t="str">
        <f t="shared" si="0"/>
        <v xml:space="preserve">$   - </v>
      </c>
    </row>
    <row r="55" spans="1:7" x14ac:dyDescent="0.2">
      <c r="A55" s="74">
        <v>48</v>
      </c>
      <c r="B55" s="75" t="s">
        <v>62</v>
      </c>
      <c r="C55" s="75" t="s">
        <v>142</v>
      </c>
      <c r="D55" s="78" t="s">
        <v>9</v>
      </c>
      <c r="E55" s="79">
        <v>10</v>
      </c>
      <c r="F55" s="5"/>
      <c r="G55" s="7" t="str">
        <f>IF(OR(ISTEXT(F55),ISBLANK(F55)), "$   - ",ROUND(E55*F55,2))</f>
        <v xml:space="preserve">$   - </v>
      </c>
    </row>
    <row r="56" spans="1:7" x14ac:dyDescent="0.2">
      <c r="A56" s="74">
        <v>49</v>
      </c>
      <c r="B56" s="75" t="s">
        <v>63</v>
      </c>
      <c r="C56" s="75" t="s">
        <v>142</v>
      </c>
      <c r="D56" s="78" t="s">
        <v>9</v>
      </c>
      <c r="E56" s="80">
        <v>10</v>
      </c>
      <c r="F56" s="5"/>
      <c r="G56" s="7" t="str">
        <f t="shared" ref="G56:G60" si="2">IF(OR(ISTEXT(F56),ISBLANK(F56)), "$   - ",ROUND(E56*F56,2))</f>
        <v xml:space="preserve">$   - </v>
      </c>
    </row>
    <row r="57" spans="1:7" x14ac:dyDescent="0.2">
      <c r="A57" s="74">
        <v>50</v>
      </c>
      <c r="B57" s="75" t="s">
        <v>64</v>
      </c>
      <c r="C57" s="75" t="s">
        <v>142</v>
      </c>
      <c r="D57" s="78" t="s">
        <v>9</v>
      </c>
      <c r="E57" s="81">
        <v>30</v>
      </c>
      <c r="F57" s="5"/>
      <c r="G57" s="7" t="str">
        <f t="shared" si="2"/>
        <v xml:space="preserve">$   - </v>
      </c>
    </row>
    <row r="58" spans="1:7" x14ac:dyDescent="0.2">
      <c r="A58" s="74">
        <v>51</v>
      </c>
      <c r="B58" s="75" t="s">
        <v>65</v>
      </c>
      <c r="C58" s="75" t="s">
        <v>142</v>
      </c>
      <c r="D58" s="78" t="s">
        <v>9</v>
      </c>
      <c r="E58" s="81">
        <v>10</v>
      </c>
      <c r="F58" s="5"/>
      <c r="G58" s="7" t="str">
        <f t="shared" si="2"/>
        <v xml:space="preserve">$   - </v>
      </c>
    </row>
    <row r="59" spans="1:7" x14ac:dyDescent="0.2">
      <c r="A59" s="74">
        <v>52</v>
      </c>
      <c r="B59" s="82" t="s">
        <v>66</v>
      </c>
      <c r="C59" s="75" t="s">
        <v>142</v>
      </c>
      <c r="D59" s="83" t="s">
        <v>9</v>
      </c>
      <c r="E59" s="81">
        <v>5</v>
      </c>
      <c r="F59" s="17"/>
      <c r="G59" s="15" t="str">
        <f t="shared" si="2"/>
        <v xml:space="preserve">$   - </v>
      </c>
    </row>
    <row r="60" spans="1:7" x14ac:dyDescent="0.2">
      <c r="A60" s="74">
        <v>53</v>
      </c>
      <c r="B60" s="84" t="s">
        <v>67</v>
      </c>
      <c r="C60" s="75" t="s">
        <v>142</v>
      </c>
      <c r="D60" s="85" t="s">
        <v>9</v>
      </c>
      <c r="E60" s="86">
        <v>5</v>
      </c>
      <c r="F60" s="18"/>
      <c r="G60" s="15" t="str">
        <f t="shared" si="2"/>
        <v xml:space="preserve">$   - </v>
      </c>
    </row>
    <row r="61" spans="1:7" x14ac:dyDescent="0.2">
      <c r="A61" s="74">
        <v>54</v>
      </c>
      <c r="B61" s="82" t="s">
        <v>68</v>
      </c>
      <c r="C61" s="75" t="s">
        <v>142</v>
      </c>
      <c r="D61" s="87" t="s">
        <v>9</v>
      </c>
      <c r="E61" s="88">
        <v>25</v>
      </c>
      <c r="F61" s="14"/>
      <c r="G61" s="15" t="str">
        <f t="shared" si="0"/>
        <v xml:space="preserve">$   - </v>
      </c>
    </row>
    <row r="62" spans="1:7" x14ac:dyDescent="0.2">
      <c r="A62" s="74">
        <v>55</v>
      </c>
      <c r="B62" s="84" t="s">
        <v>69</v>
      </c>
      <c r="C62" s="75" t="s">
        <v>142</v>
      </c>
      <c r="D62" s="87" t="s">
        <v>9</v>
      </c>
      <c r="E62" s="88">
        <v>5</v>
      </c>
      <c r="F62" s="14"/>
      <c r="G62" s="15" t="str">
        <f t="shared" si="0"/>
        <v xml:space="preserve">$   - </v>
      </c>
    </row>
    <row r="63" spans="1:7" x14ac:dyDescent="0.2">
      <c r="A63" s="74">
        <v>56</v>
      </c>
      <c r="B63" s="82" t="s">
        <v>70</v>
      </c>
      <c r="C63" s="75" t="s">
        <v>142</v>
      </c>
      <c r="D63" s="87" t="s">
        <v>9</v>
      </c>
      <c r="E63" s="88">
        <v>5</v>
      </c>
      <c r="F63" s="14"/>
      <c r="G63" s="15" t="str">
        <f t="shared" si="0"/>
        <v xml:space="preserve">$   - </v>
      </c>
    </row>
    <row r="64" spans="1:7" x14ac:dyDescent="0.2">
      <c r="A64" s="74">
        <v>57</v>
      </c>
      <c r="B64" s="84" t="s">
        <v>71</v>
      </c>
      <c r="C64" s="75" t="s">
        <v>142</v>
      </c>
      <c r="D64" s="87" t="s">
        <v>9</v>
      </c>
      <c r="E64" s="88">
        <v>10</v>
      </c>
      <c r="F64" s="14"/>
      <c r="G64" s="15" t="str">
        <f t="shared" si="0"/>
        <v xml:space="preserve">$   - </v>
      </c>
    </row>
    <row r="65" spans="1:89" x14ac:dyDescent="0.2">
      <c r="A65" s="74">
        <v>58</v>
      </c>
      <c r="B65" s="82" t="s">
        <v>72</v>
      </c>
      <c r="C65" s="75" t="s">
        <v>142</v>
      </c>
      <c r="D65" s="87" t="s">
        <v>9</v>
      </c>
      <c r="E65" s="88">
        <v>5</v>
      </c>
      <c r="F65" s="14"/>
      <c r="G65" s="15" t="str">
        <f t="shared" si="0"/>
        <v xml:space="preserve">$   - </v>
      </c>
    </row>
    <row r="66" spans="1:89" s="16" customFormat="1" x14ac:dyDescent="0.2">
      <c r="A66" s="74">
        <v>59</v>
      </c>
      <c r="B66" s="84" t="s">
        <v>73</v>
      </c>
      <c r="C66" s="89" t="s">
        <v>142</v>
      </c>
      <c r="D66" s="85" t="s">
        <v>9</v>
      </c>
      <c r="E66" s="90">
        <v>5</v>
      </c>
      <c r="F66" s="14"/>
      <c r="G66" s="15" t="str">
        <f t="shared" si="0"/>
        <v xml:space="preserve">$   - 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s="16" customFormat="1" x14ac:dyDescent="0.2">
      <c r="A67" s="74">
        <v>60</v>
      </c>
      <c r="B67" s="82" t="s">
        <v>74</v>
      </c>
      <c r="C67" s="89" t="s">
        <v>142</v>
      </c>
      <c r="D67" s="85" t="s">
        <v>9</v>
      </c>
      <c r="E67" s="90">
        <v>10</v>
      </c>
      <c r="F67" s="14"/>
      <c r="G67" s="15" t="str">
        <f t="shared" si="0"/>
        <v xml:space="preserve">$   - 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x14ac:dyDescent="0.2">
      <c r="A68" s="74">
        <v>61</v>
      </c>
      <c r="B68" s="84" t="s">
        <v>75</v>
      </c>
      <c r="C68" s="91" t="s">
        <v>142</v>
      </c>
      <c r="D68" s="85" t="s">
        <v>9</v>
      </c>
      <c r="E68" s="92">
        <v>5</v>
      </c>
      <c r="F68" s="14"/>
      <c r="G68" s="15" t="str">
        <f t="shared" si="0"/>
        <v xml:space="preserve">$   - </v>
      </c>
    </row>
    <row r="69" spans="1:89" x14ac:dyDescent="0.2">
      <c r="A69" s="74">
        <v>62</v>
      </c>
      <c r="B69" s="91" t="s">
        <v>76</v>
      </c>
      <c r="C69" s="84" t="s">
        <v>142</v>
      </c>
      <c r="D69" s="93" t="s">
        <v>9</v>
      </c>
      <c r="E69" s="94">
        <v>5</v>
      </c>
      <c r="F69" s="20"/>
      <c r="G69" s="21" t="str">
        <f t="shared" si="0"/>
        <v xml:space="preserve">$   - </v>
      </c>
    </row>
    <row r="70" spans="1:89" x14ac:dyDescent="0.2">
      <c r="A70" s="74">
        <v>63</v>
      </c>
      <c r="B70" s="95" t="s">
        <v>77</v>
      </c>
      <c r="C70" s="84" t="s">
        <v>142</v>
      </c>
      <c r="D70" s="93" t="s">
        <v>9</v>
      </c>
      <c r="E70" s="94">
        <v>5</v>
      </c>
      <c r="F70" s="20"/>
      <c r="G70" s="21" t="str">
        <f t="shared" si="0"/>
        <v xml:space="preserve">$   - </v>
      </c>
    </row>
    <row r="71" spans="1:89" x14ac:dyDescent="0.2">
      <c r="A71" s="74">
        <v>64</v>
      </c>
      <c r="B71" s="95" t="s">
        <v>144</v>
      </c>
      <c r="C71" s="84" t="s">
        <v>142</v>
      </c>
      <c r="D71" s="93" t="s">
        <v>9</v>
      </c>
      <c r="E71" s="94">
        <v>5</v>
      </c>
      <c r="F71" s="20"/>
      <c r="G71" s="21" t="str">
        <f t="shared" si="0"/>
        <v xml:space="preserve">$   - </v>
      </c>
    </row>
    <row r="72" spans="1:89" x14ac:dyDescent="0.2">
      <c r="A72" s="74">
        <v>65</v>
      </c>
      <c r="B72" s="95" t="s">
        <v>145</v>
      </c>
      <c r="C72" s="84" t="s">
        <v>142</v>
      </c>
      <c r="D72" s="93" t="s">
        <v>9</v>
      </c>
      <c r="E72" s="86">
        <v>5</v>
      </c>
      <c r="F72" s="20"/>
      <c r="G72" s="21" t="str">
        <f t="shared" si="0"/>
        <v xml:space="preserve">$   - </v>
      </c>
    </row>
    <row r="73" spans="1:89" x14ac:dyDescent="0.2">
      <c r="A73" s="74">
        <v>66</v>
      </c>
      <c r="B73" s="95" t="s">
        <v>146</v>
      </c>
      <c r="C73" s="84" t="s">
        <v>142</v>
      </c>
      <c r="D73" s="93" t="s">
        <v>9</v>
      </c>
      <c r="E73" s="86">
        <v>5</v>
      </c>
      <c r="F73" s="20"/>
      <c r="G73" s="21" t="str">
        <f t="shared" si="0"/>
        <v xml:space="preserve">$   - </v>
      </c>
    </row>
    <row r="74" spans="1:89" x14ac:dyDescent="0.2">
      <c r="A74" s="74">
        <v>67</v>
      </c>
      <c r="B74" s="95" t="s">
        <v>147</v>
      </c>
      <c r="C74" s="84" t="s">
        <v>142</v>
      </c>
      <c r="D74" s="93" t="s">
        <v>9</v>
      </c>
      <c r="E74" s="86">
        <v>5</v>
      </c>
      <c r="F74" s="20"/>
      <c r="G74" s="21" t="str">
        <f t="shared" si="0"/>
        <v xml:space="preserve">$   - </v>
      </c>
    </row>
    <row r="75" spans="1:89" x14ac:dyDescent="0.2">
      <c r="A75" s="74">
        <v>68</v>
      </c>
      <c r="B75" s="95" t="s">
        <v>148</v>
      </c>
      <c r="C75" s="84" t="s">
        <v>142</v>
      </c>
      <c r="D75" s="93" t="s">
        <v>9</v>
      </c>
      <c r="E75" s="86">
        <v>5</v>
      </c>
      <c r="F75" s="20"/>
      <c r="G75" s="21" t="str">
        <f t="shared" si="0"/>
        <v xml:space="preserve">$   - </v>
      </c>
    </row>
    <row r="76" spans="1:89" x14ac:dyDescent="0.2">
      <c r="A76" s="74">
        <v>69</v>
      </c>
      <c r="B76" s="95" t="s">
        <v>149</v>
      </c>
      <c r="C76" s="84" t="s">
        <v>142</v>
      </c>
      <c r="D76" s="93" t="s">
        <v>9</v>
      </c>
      <c r="E76" s="108">
        <v>5</v>
      </c>
      <c r="F76" s="14"/>
      <c r="G76" s="15" t="str">
        <f t="shared" si="0"/>
        <v xml:space="preserve">$   - </v>
      </c>
    </row>
    <row r="77" spans="1:89" ht="18.75" customHeight="1" x14ac:dyDescent="0.25">
      <c r="A77" s="22"/>
      <c r="B77" s="68" t="s">
        <v>119</v>
      </c>
      <c r="C77" s="69"/>
      <c r="D77" s="69"/>
      <c r="E77" s="69"/>
      <c r="F77" s="69"/>
      <c r="G77" s="70"/>
    </row>
    <row r="78" spans="1:89" x14ac:dyDescent="0.2">
      <c r="A78" s="22">
        <v>70</v>
      </c>
      <c r="B78" s="23" t="s">
        <v>78</v>
      </c>
      <c r="C78" s="23" t="s">
        <v>143</v>
      </c>
      <c r="D78" s="24" t="s">
        <v>9</v>
      </c>
      <c r="E78" s="25">
        <v>5</v>
      </c>
      <c r="F78" s="12"/>
      <c r="G78" s="13" t="str">
        <f t="shared" si="0"/>
        <v xml:space="preserve">$   - </v>
      </c>
    </row>
    <row r="79" spans="1:89" x14ac:dyDescent="0.2">
      <c r="A79" s="22">
        <v>71</v>
      </c>
      <c r="B79" s="23" t="s">
        <v>79</v>
      </c>
      <c r="C79" s="23" t="s">
        <v>143</v>
      </c>
      <c r="D79" s="26" t="s">
        <v>9</v>
      </c>
      <c r="E79" s="27">
        <v>5</v>
      </c>
      <c r="F79" s="5"/>
      <c r="G79" s="7" t="str">
        <f t="shared" si="0"/>
        <v xml:space="preserve">$   - </v>
      </c>
    </row>
    <row r="80" spans="1:89" x14ac:dyDescent="0.2">
      <c r="A80" s="22">
        <v>72</v>
      </c>
      <c r="B80" s="23" t="s">
        <v>80</v>
      </c>
      <c r="C80" s="23" t="s">
        <v>143</v>
      </c>
      <c r="D80" s="26" t="s">
        <v>9</v>
      </c>
      <c r="E80" s="27">
        <v>5</v>
      </c>
      <c r="F80" s="5"/>
      <c r="G80" s="7" t="str">
        <f t="shared" si="0"/>
        <v xml:space="preserve">$   - </v>
      </c>
    </row>
    <row r="81" spans="1:7" x14ac:dyDescent="0.2">
      <c r="A81" s="22">
        <v>73</v>
      </c>
      <c r="B81" s="23" t="s">
        <v>81</v>
      </c>
      <c r="C81" s="23" t="s">
        <v>143</v>
      </c>
      <c r="D81" s="26" t="s">
        <v>9</v>
      </c>
      <c r="E81" s="27">
        <v>5</v>
      </c>
      <c r="F81" s="5"/>
      <c r="G81" s="7" t="str">
        <f t="shared" si="0"/>
        <v xml:space="preserve">$   - </v>
      </c>
    </row>
    <row r="82" spans="1:7" x14ac:dyDescent="0.2">
      <c r="A82" s="22">
        <v>74</v>
      </c>
      <c r="B82" s="23" t="s">
        <v>82</v>
      </c>
      <c r="C82" s="23" t="s">
        <v>143</v>
      </c>
      <c r="D82" s="26" t="s">
        <v>9</v>
      </c>
      <c r="E82" s="27">
        <v>5</v>
      </c>
      <c r="F82" s="5"/>
      <c r="G82" s="7" t="str">
        <f t="shared" si="0"/>
        <v xml:space="preserve">$   - </v>
      </c>
    </row>
    <row r="83" spans="1:7" x14ac:dyDescent="0.2">
      <c r="A83" s="22">
        <v>75</v>
      </c>
      <c r="B83" s="23" t="s">
        <v>83</v>
      </c>
      <c r="C83" s="23" t="s">
        <v>143</v>
      </c>
      <c r="D83" s="26" t="s">
        <v>9</v>
      </c>
      <c r="E83" s="57">
        <v>5</v>
      </c>
      <c r="F83" s="5"/>
      <c r="G83" s="7" t="str">
        <f t="shared" si="0"/>
        <v xml:space="preserve">$   - </v>
      </c>
    </row>
    <row r="84" spans="1:7" x14ac:dyDescent="0.2">
      <c r="A84" s="22">
        <v>76</v>
      </c>
      <c r="B84" s="23" t="s">
        <v>84</v>
      </c>
      <c r="C84" s="23" t="s">
        <v>143</v>
      </c>
      <c r="D84" s="26" t="s">
        <v>9</v>
      </c>
      <c r="E84" s="57">
        <v>5</v>
      </c>
      <c r="F84" s="5"/>
      <c r="G84" s="7" t="str">
        <f t="shared" si="0"/>
        <v xml:space="preserve">$   - </v>
      </c>
    </row>
    <row r="85" spans="1:7" x14ac:dyDescent="0.2">
      <c r="A85" s="22">
        <v>77</v>
      </c>
      <c r="B85" s="23" t="s">
        <v>85</v>
      </c>
      <c r="C85" s="23" t="s">
        <v>143</v>
      </c>
      <c r="D85" s="26" t="s">
        <v>9</v>
      </c>
      <c r="E85" s="57">
        <v>5</v>
      </c>
      <c r="F85" s="5"/>
      <c r="G85" s="7" t="str">
        <f t="shared" si="0"/>
        <v xml:space="preserve">$   - </v>
      </c>
    </row>
    <row r="86" spans="1:7" x14ac:dyDescent="0.2">
      <c r="A86" s="22">
        <v>78</v>
      </c>
      <c r="B86" s="23" t="s">
        <v>86</v>
      </c>
      <c r="C86" s="23" t="s">
        <v>143</v>
      </c>
      <c r="D86" s="26" t="s">
        <v>9</v>
      </c>
      <c r="E86" s="57">
        <v>20</v>
      </c>
      <c r="F86" s="5"/>
      <c r="G86" s="7" t="str">
        <f t="shared" si="0"/>
        <v xml:space="preserve">$   - </v>
      </c>
    </row>
    <row r="87" spans="1:7" x14ac:dyDescent="0.2">
      <c r="A87" s="22">
        <v>79</v>
      </c>
      <c r="B87" s="23" t="s">
        <v>87</v>
      </c>
      <c r="C87" s="23" t="s">
        <v>143</v>
      </c>
      <c r="D87" s="26" t="s">
        <v>9</v>
      </c>
      <c r="E87" s="57">
        <v>10</v>
      </c>
      <c r="F87" s="5"/>
      <c r="G87" s="7" t="str">
        <f t="shared" si="0"/>
        <v xml:space="preserve">$   - </v>
      </c>
    </row>
    <row r="88" spans="1:7" x14ac:dyDescent="0.2">
      <c r="A88" s="22">
        <v>80</v>
      </c>
      <c r="B88" s="23" t="s">
        <v>88</v>
      </c>
      <c r="C88" s="23" t="s">
        <v>143</v>
      </c>
      <c r="D88" s="26" t="s">
        <v>9</v>
      </c>
      <c r="E88" s="57">
        <v>20</v>
      </c>
      <c r="F88" s="5"/>
      <c r="G88" s="7" t="str">
        <f t="shared" si="0"/>
        <v xml:space="preserve">$   - </v>
      </c>
    </row>
    <row r="89" spans="1:7" x14ac:dyDescent="0.2">
      <c r="A89" s="22">
        <v>81</v>
      </c>
      <c r="B89" s="23" t="s">
        <v>89</v>
      </c>
      <c r="C89" s="23" t="s">
        <v>143</v>
      </c>
      <c r="D89" s="26" t="s">
        <v>9</v>
      </c>
      <c r="E89" s="57">
        <v>5</v>
      </c>
      <c r="F89" s="5"/>
      <c r="G89" s="7" t="str">
        <f t="shared" si="0"/>
        <v xml:space="preserve">$   - </v>
      </c>
    </row>
    <row r="90" spans="1:7" x14ac:dyDescent="0.2">
      <c r="A90" s="22">
        <v>82</v>
      </c>
      <c r="B90" s="23" t="s">
        <v>90</v>
      </c>
      <c r="C90" s="23" t="s">
        <v>143</v>
      </c>
      <c r="D90" s="26" t="s">
        <v>9</v>
      </c>
      <c r="E90" s="57">
        <v>10</v>
      </c>
      <c r="F90" s="5"/>
      <c r="G90" s="7" t="str">
        <f t="shared" si="0"/>
        <v xml:space="preserve">$   - </v>
      </c>
    </row>
    <row r="91" spans="1:7" x14ac:dyDescent="0.2">
      <c r="A91" s="22">
        <v>83</v>
      </c>
      <c r="B91" s="23" t="s">
        <v>91</v>
      </c>
      <c r="C91" s="23" t="s">
        <v>143</v>
      </c>
      <c r="D91" s="26" t="s">
        <v>9</v>
      </c>
      <c r="E91" s="57">
        <v>20</v>
      </c>
      <c r="F91" s="5"/>
      <c r="G91" s="7" t="str">
        <f t="shared" si="0"/>
        <v xml:space="preserve">$   - </v>
      </c>
    </row>
    <row r="92" spans="1:7" x14ac:dyDescent="0.2">
      <c r="A92" s="22">
        <v>84</v>
      </c>
      <c r="B92" s="23" t="s">
        <v>92</v>
      </c>
      <c r="C92" s="23" t="s">
        <v>143</v>
      </c>
      <c r="D92" s="26" t="s">
        <v>9</v>
      </c>
      <c r="E92" s="57">
        <v>15</v>
      </c>
      <c r="F92" s="5"/>
      <c r="G92" s="7" t="str">
        <f t="shared" si="0"/>
        <v xml:space="preserve">$   - </v>
      </c>
    </row>
    <row r="93" spans="1:7" x14ac:dyDescent="0.2">
      <c r="A93" s="22">
        <v>85</v>
      </c>
      <c r="B93" s="23" t="s">
        <v>93</v>
      </c>
      <c r="C93" s="23" t="s">
        <v>143</v>
      </c>
      <c r="D93" s="26" t="s">
        <v>9</v>
      </c>
      <c r="E93" s="57">
        <v>5</v>
      </c>
      <c r="F93" s="5"/>
      <c r="G93" s="7" t="str">
        <f t="shared" si="0"/>
        <v xml:space="preserve">$   - </v>
      </c>
    </row>
    <row r="94" spans="1:7" x14ac:dyDescent="0.2">
      <c r="A94" s="22">
        <v>86</v>
      </c>
      <c r="B94" s="23" t="s">
        <v>94</v>
      </c>
      <c r="C94" s="23" t="s">
        <v>143</v>
      </c>
      <c r="D94" s="26" t="s">
        <v>9</v>
      </c>
      <c r="E94" s="57">
        <v>5</v>
      </c>
      <c r="F94" s="5"/>
      <c r="G94" s="7" t="str">
        <f t="shared" si="0"/>
        <v xml:space="preserve">$   - </v>
      </c>
    </row>
    <row r="95" spans="1:7" x14ac:dyDescent="0.2">
      <c r="A95" s="22">
        <v>87</v>
      </c>
      <c r="B95" s="23" t="s">
        <v>95</v>
      </c>
      <c r="C95" s="23" t="s">
        <v>143</v>
      </c>
      <c r="D95" s="26" t="s">
        <v>9</v>
      </c>
      <c r="E95" s="57">
        <v>15</v>
      </c>
      <c r="F95" s="5"/>
      <c r="G95" s="7" t="str">
        <f t="shared" si="0"/>
        <v xml:space="preserve">$   - </v>
      </c>
    </row>
    <row r="96" spans="1:7" x14ac:dyDescent="0.2">
      <c r="A96" s="22">
        <v>88</v>
      </c>
      <c r="B96" s="23" t="s">
        <v>96</v>
      </c>
      <c r="C96" s="23" t="s">
        <v>143</v>
      </c>
      <c r="D96" s="26" t="s">
        <v>9</v>
      </c>
      <c r="E96" s="57">
        <v>30</v>
      </c>
      <c r="F96" s="5"/>
      <c r="G96" s="7" t="str">
        <f t="shared" si="0"/>
        <v xml:space="preserve">$   - </v>
      </c>
    </row>
    <row r="97" spans="1:7" x14ac:dyDescent="0.2">
      <c r="A97" s="22">
        <v>89</v>
      </c>
      <c r="B97" s="23" t="s">
        <v>97</v>
      </c>
      <c r="C97" s="23" t="s">
        <v>143</v>
      </c>
      <c r="D97" s="26" t="s">
        <v>9</v>
      </c>
      <c r="E97" s="57">
        <v>5</v>
      </c>
      <c r="F97" s="5"/>
      <c r="G97" s="7" t="str">
        <f t="shared" si="0"/>
        <v xml:space="preserve">$   - </v>
      </c>
    </row>
    <row r="98" spans="1:7" x14ac:dyDescent="0.2">
      <c r="A98" s="22">
        <v>90</v>
      </c>
      <c r="B98" s="23" t="s">
        <v>98</v>
      </c>
      <c r="C98" s="23" t="s">
        <v>143</v>
      </c>
      <c r="D98" s="26" t="s">
        <v>9</v>
      </c>
      <c r="E98" s="57">
        <v>10</v>
      </c>
      <c r="F98" s="5"/>
      <c r="G98" s="7" t="str">
        <f t="shared" si="0"/>
        <v xml:space="preserve">$   - </v>
      </c>
    </row>
    <row r="99" spans="1:7" x14ac:dyDescent="0.2">
      <c r="A99" s="22">
        <v>91</v>
      </c>
      <c r="B99" s="23" t="s">
        <v>99</v>
      </c>
      <c r="C99" s="23" t="s">
        <v>143</v>
      </c>
      <c r="D99" s="26" t="s">
        <v>9</v>
      </c>
      <c r="E99" s="57">
        <v>30</v>
      </c>
      <c r="F99" s="5"/>
      <c r="G99" s="7" t="str">
        <f t="shared" si="0"/>
        <v xml:space="preserve">$   - </v>
      </c>
    </row>
    <row r="100" spans="1:7" x14ac:dyDescent="0.2">
      <c r="A100" s="22">
        <v>92</v>
      </c>
      <c r="B100" s="23" t="s">
        <v>100</v>
      </c>
      <c r="C100" s="23" t="s">
        <v>143</v>
      </c>
      <c r="D100" s="26" t="s">
        <v>9</v>
      </c>
      <c r="E100" s="57">
        <v>5</v>
      </c>
      <c r="F100" s="5"/>
      <c r="G100" s="7" t="str">
        <f t="shared" si="0"/>
        <v xml:space="preserve">$   - </v>
      </c>
    </row>
    <row r="101" spans="1:7" x14ac:dyDescent="0.2">
      <c r="A101" s="22">
        <v>93</v>
      </c>
      <c r="B101" s="23" t="s">
        <v>101</v>
      </c>
      <c r="C101" s="23" t="s">
        <v>143</v>
      </c>
      <c r="D101" s="26" t="s">
        <v>9</v>
      </c>
      <c r="E101" s="57">
        <v>5</v>
      </c>
      <c r="F101" s="5"/>
      <c r="G101" s="7" t="str">
        <f t="shared" si="0"/>
        <v xml:space="preserve">$   - </v>
      </c>
    </row>
    <row r="102" spans="1:7" x14ac:dyDescent="0.2">
      <c r="A102" s="22">
        <v>94</v>
      </c>
      <c r="B102" s="23" t="s">
        <v>102</v>
      </c>
      <c r="C102" s="23" t="s">
        <v>143</v>
      </c>
      <c r="D102" s="26" t="s">
        <v>9</v>
      </c>
      <c r="E102" s="57">
        <v>10</v>
      </c>
      <c r="F102" s="5"/>
      <c r="G102" s="7" t="str">
        <f t="shared" si="0"/>
        <v xml:space="preserve">$   - </v>
      </c>
    </row>
    <row r="103" spans="1:7" x14ac:dyDescent="0.2">
      <c r="A103" s="22">
        <v>95</v>
      </c>
      <c r="B103" s="23" t="s">
        <v>103</v>
      </c>
      <c r="C103" s="23" t="s">
        <v>143</v>
      </c>
      <c r="D103" s="26" t="s">
        <v>9</v>
      </c>
      <c r="E103" s="57">
        <v>15</v>
      </c>
      <c r="F103" s="5"/>
      <c r="G103" s="7" t="str">
        <f t="shared" si="0"/>
        <v xml:space="preserve">$   - </v>
      </c>
    </row>
    <row r="104" spans="1:7" x14ac:dyDescent="0.2">
      <c r="A104" s="22">
        <v>96</v>
      </c>
      <c r="B104" s="23" t="s">
        <v>104</v>
      </c>
      <c r="C104" s="23" t="s">
        <v>143</v>
      </c>
      <c r="D104" s="26" t="s">
        <v>9</v>
      </c>
      <c r="E104" s="57">
        <v>5</v>
      </c>
      <c r="F104" s="5"/>
      <c r="G104" s="7" t="str">
        <f t="shared" si="0"/>
        <v xml:space="preserve">$   - </v>
      </c>
    </row>
    <row r="105" spans="1:7" x14ac:dyDescent="0.2">
      <c r="A105" s="22">
        <v>97</v>
      </c>
      <c r="B105" s="23" t="s">
        <v>105</v>
      </c>
      <c r="C105" s="23" t="s">
        <v>143</v>
      </c>
      <c r="D105" s="26" t="s">
        <v>9</v>
      </c>
      <c r="E105" s="57">
        <v>5</v>
      </c>
      <c r="F105" s="5"/>
      <c r="G105" s="7" t="str">
        <f t="shared" si="0"/>
        <v xml:space="preserve">$   - </v>
      </c>
    </row>
    <row r="106" spans="1:7" x14ac:dyDescent="0.2">
      <c r="A106" s="22">
        <v>98</v>
      </c>
      <c r="B106" s="23" t="s">
        <v>106</v>
      </c>
      <c r="C106" s="23" t="s">
        <v>143</v>
      </c>
      <c r="D106" s="26" t="s">
        <v>9</v>
      </c>
      <c r="E106" s="57">
        <v>5</v>
      </c>
      <c r="F106" s="5"/>
      <c r="G106" s="7" t="str">
        <f t="shared" si="0"/>
        <v xml:space="preserve">$   - </v>
      </c>
    </row>
    <row r="107" spans="1:7" x14ac:dyDescent="0.2">
      <c r="A107" s="22">
        <v>99</v>
      </c>
      <c r="B107" s="23" t="s">
        <v>107</v>
      </c>
      <c r="C107" s="23" t="s">
        <v>143</v>
      </c>
      <c r="D107" s="26" t="s">
        <v>9</v>
      </c>
      <c r="E107" s="57">
        <v>5</v>
      </c>
      <c r="F107" s="5"/>
      <c r="G107" s="7" t="str">
        <f t="shared" si="0"/>
        <v xml:space="preserve">$   - </v>
      </c>
    </row>
    <row r="108" spans="1:7" x14ac:dyDescent="0.2">
      <c r="A108" s="22">
        <v>100</v>
      </c>
      <c r="B108" s="23" t="s">
        <v>108</v>
      </c>
      <c r="C108" s="23" t="s">
        <v>143</v>
      </c>
      <c r="D108" s="26" t="s">
        <v>9</v>
      </c>
      <c r="E108" s="57">
        <v>5</v>
      </c>
      <c r="F108" s="5"/>
      <c r="G108" s="7" t="str">
        <f t="shared" si="0"/>
        <v xml:space="preserve">$   - </v>
      </c>
    </row>
    <row r="109" spans="1:7" x14ac:dyDescent="0.2">
      <c r="A109" s="22">
        <v>101</v>
      </c>
      <c r="B109" s="23" t="s">
        <v>109</v>
      </c>
      <c r="C109" s="23" t="s">
        <v>143</v>
      </c>
      <c r="D109" s="26" t="s">
        <v>9</v>
      </c>
      <c r="E109" s="57">
        <v>5</v>
      </c>
      <c r="F109" s="5"/>
      <c r="G109" s="7" t="str">
        <f t="shared" si="0"/>
        <v xml:space="preserve">$   - </v>
      </c>
    </row>
    <row r="110" spans="1:7" x14ac:dyDescent="0.2">
      <c r="A110" s="22">
        <v>102</v>
      </c>
      <c r="B110" s="23" t="s">
        <v>110</v>
      </c>
      <c r="C110" s="23" t="s">
        <v>143</v>
      </c>
      <c r="D110" s="26" t="s">
        <v>9</v>
      </c>
      <c r="E110" s="57">
        <v>5</v>
      </c>
      <c r="F110" s="5"/>
      <c r="G110" s="7" t="str">
        <f t="shared" si="0"/>
        <v xml:space="preserve">$   - </v>
      </c>
    </row>
    <row r="111" spans="1:7" x14ac:dyDescent="0.2">
      <c r="A111" s="22">
        <v>103</v>
      </c>
      <c r="B111" s="23" t="s">
        <v>111</v>
      </c>
      <c r="C111" s="23" t="s">
        <v>143</v>
      </c>
      <c r="D111" s="26" t="s">
        <v>9</v>
      </c>
      <c r="E111" s="57">
        <v>5</v>
      </c>
      <c r="F111" s="5"/>
      <c r="G111" s="7" t="str">
        <f t="shared" si="0"/>
        <v xml:space="preserve">$   - </v>
      </c>
    </row>
    <row r="112" spans="1:7" x14ac:dyDescent="0.2">
      <c r="A112" s="22">
        <v>104</v>
      </c>
      <c r="B112" s="23" t="s">
        <v>112</v>
      </c>
      <c r="C112" s="23" t="s">
        <v>143</v>
      </c>
      <c r="D112" s="26" t="s">
        <v>9</v>
      </c>
      <c r="E112" s="57">
        <v>5</v>
      </c>
      <c r="F112" s="5"/>
      <c r="G112" s="7" t="str">
        <f t="shared" si="0"/>
        <v xml:space="preserve">$   - </v>
      </c>
    </row>
    <row r="113" spans="1:7" x14ac:dyDescent="0.2">
      <c r="A113" s="22">
        <v>105</v>
      </c>
      <c r="B113" s="23" t="s">
        <v>113</v>
      </c>
      <c r="C113" s="23" t="s">
        <v>143</v>
      </c>
      <c r="D113" s="26" t="s">
        <v>9</v>
      </c>
      <c r="E113" s="57">
        <v>5</v>
      </c>
      <c r="F113" s="5"/>
      <c r="G113" s="7" t="str">
        <f t="shared" si="0"/>
        <v xml:space="preserve">$   - </v>
      </c>
    </row>
    <row r="114" spans="1:7" ht="12" customHeight="1" x14ac:dyDescent="0.2">
      <c r="A114" s="22">
        <v>106</v>
      </c>
      <c r="B114" s="23" t="s">
        <v>114</v>
      </c>
      <c r="C114" s="23" t="s">
        <v>143</v>
      </c>
      <c r="D114" s="26" t="s">
        <v>9</v>
      </c>
      <c r="E114" s="57">
        <v>5</v>
      </c>
      <c r="F114" s="5"/>
      <c r="G114" s="7" t="str">
        <f t="shared" si="0"/>
        <v xml:space="preserve">$   - </v>
      </c>
    </row>
    <row r="115" spans="1:7" ht="12.75" customHeight="1" x14ac:dyDescent="0.2">
      <c r="A115" s="22">
        <v>107</v>
      </c>
      <c r="B115" s="23" t="s">
        <v>115</v>
      </c>
      <c r="C115" s="23" t="s">
        <v>143</v>
      </c>
      <c r="D115" s="26" t="s">
        <v>9</v>
      </c>
      <c r="E115" s="57">
        <v>5</v>
      </c>
      <c r="F115" s="5"/>
      <c r="G115" s="7" t="str">
        <f t="shared" si="0"/>
        <v xml:space="preserve">$   - </v>
      </c>
    </row>
    <row r="116" spans="1:7" ht="13.5" customHeight="1" x14ac:dyDescent="0.2">
      <c r="A116" s="22">
        <v>108</v>
      </c>
      <c r="B116" s="23" t="s">
        <v>116</v>
      </c>
      <c r="C116" s="23" t="s">
        <v>143</v>
      </c>
      <c r="D116" s="26" t="s">
        <v>9</v>
      </c>
      <c r="E116" s="57">
        <v>5</v>
      </c>
      <c r="F116" s="5"/>
      <c r="G116" s="7" t="str">
        <f t="shared" si="0"/>
        <v xml:space="preserve">$   - </v>
      </c>
    </row>
    <row r="117" spans="1:7" ht="12" customHeight="1" x14ac:dyDescent="0.2">
      <c r="A117" s="22">
        <v>109</v>
      </c>
      <c r="B117" s="23" t="s">
        <v>117</v>
      </c>
      <c r="C117" s="23" t="s">
        <v>143</v>
      </c>
      <c r="D117" s="37" t="s">
        <v>9</v>
      </c>
      <c r="E117" s="33">
        <v>5</v>
      </c>
      <c r="F117" s="14"/>
      <c r="G117" s="19" t="str">
        <f t="shared" si="0"/>
        <v xml:space="preserve">$   - </v>
      </c>
    </row>
    <row r="118" spans="1:7" ht="13.5" customHeight="1" x14ac:dyDescent="0.2">
      <c r="A118" s="22">
        <v>110</v>
      </c>
      <c r="B118" s="23" t="s">
        <v>118</v>
      </c>
      <c r="C118" s="23" t="s">
        <v>143</v>
      </c>
      <c r="D118" s="26" t="s">
        <v>9</v>
      </c>
      <c r="E118" s="57">
        <v>5</v>
      </c>
      <c r="F118" s="5"/>
      <c r="G118" s="7" t="str">
        <f t="shared" si="0"/>
        <v xml:space="preserve">$   - </v>
      </c>
    </row>
    <row r="119" spans="1:7" ht="21" customHeight="1" x14ac:dyDescent="0.25">
      <c r="A119" s="22"/>
      <c r="B119" s="68" t="s">
        <v>120</v>
      </c>
      <c r="C119" s="69"/>
      <c r="D119" s="69"/>
      <c r="E119" s="69"/>
      <c r="F119" s="69"/>
      <c r="G119" s="70"/>
    </row>
    <row r="120" spans="1:7" x14ac:dyDescent="0.2">
      <c r="A120" s="22">
        <v>111</v>
      </c>
      <c r="B120" s="23" t="s">
        <v>121</v>
      </c>
      <c r="C120" s="23" t="s">
        <v>143</v>
      </c>
      <c r="D120" s="24" t="s">
        <v>9</v>
      </c>
      <c r="E120" s="25">
        <v>5</v>
      </c>
      <c r="F120" s="12"/>
      <c r="G120" s="13" t="str">
        <f t="shared" si="0"/>
        <v xml:space="preserve">$   - </v>
      </c>
    </row>
    <row r="121" spans="1:7" x14ac:dyDescent="0.2">
      <c r="A121" s="22">
        <v>112</v>
      </c>
      <c r="B121" s="23" t="s">
        <v>122</v>
      </c>
      <c r="C121" s="23" t="s">
        <v>143</v>
      </c>
      <c r="D121" s="26" t="s">
        <v>9</v>
      </c>
      <c r="E121" s="27">
        <v>5</v>
      </c>
      <c r="F121" s="5"/>
      <c r="G121" s="7" t="str">
        <f t="shared" si="0"/>
        <v xml:space="preserve">$   - </v>
      </c>
    </row>
    <row r="122" spans="1:7" x14ac:dyDescent="0.2">
      <c r="A122" s="22">
        <v>113</v>
      </c>
      <c r="B122" s="23" t="s">
        <v>123</v>
      </c>
      <c r="C122" s="23" t="s">
        <v>143</v>
      </c>
      <c r="D122" s="26" t="s">
        <v>9</v>
      </c>
      <c r="E122" s="27">
        <v>5</v>
      </c>
      <c r="F122" s="5"/>
      <c r="G122" s="7" t="str">
        <f t="shared" si="0"/>
        <v xml:space="preserve">$   - </v>
      </c>
    </row>
    <row r="123" spans="1:7" x14ac:dyDescent="0.2">
      <c r="A123" s="22">
        <v>114</v>
      </c>
      <c r="B123" s="23" t="s">
        <v>124</v>
      </c>
      <c r="C123" s="23" t="s">
        <v>143</v>
      </c>
      <c r="D123" s="26" t="s">
        <v>9</v>
      </c>
      <c r="E123" s="27">
        <v>5</v>
      </c>
      <c r="F123" s="5"/>
      <c r="G123" s="7" t="str">
        <f t="shared" si="0"/>
        <v xml:space="preserve">$   - </v>
      </c>
    </row>
    <row r="124" spans="1:7" x14ac:dyDescent="0.2">
      <c r="A124" s="22">
        <v>115</v>
      </c>
      <c r="B124" s="23" t="s">
        <v>125</v>
      </c>
      <c r="C124" s="23" t="s">
        <v>143</v>
      </c>
      <c r="D124" s="26" t="s">
        <v>9</v>
      </c>
      <c r="E124" s="27">
        <v>5</v>
      </c>
      <c r="F124" s="5"/>
      <c r="G124" s="7" t="str">
        <f t="shared" si="0"/>
        <v xml:space="preserve">$   - </v>
      </c>
    </row>
    <row r="125" spans="1:7" x14ac:dyDescent="0.2">
      <c r="A125" s="22">
        <v>116</v>
      </c>
      <c r="B125" s="23" t="s">
        <v>126</v>
      </c>
      <c r="C125" s="23" t="s">
        <v>143</v>
      </c>
      <c r="D125" s="26" t="s">
        <v>9</v>
      </c>
      <c r="E125" s="27">
        <v>5</v>
      </c>
      <c r="F125" s="5"/>
      <c r="G125" s="7" t="str">
        <f t="shared" si="0"/>
        <v xml:space="preserve">$   - </v>
      </c>
    </row>
    <row r="126" spans="1:7" x14ac:dyDescent="0.2">
      <c r="A126" s="22">
        <v>117</v>
      </c>
      <c r="B126" s="23" t="s">
        <v>127</v>
      </c>
      <c r="C126" s="23" t="s">
        <v>143</v>
      </c>
      <c r="D126" s="26" t="s">
        <v>9</v>
      </c>
      <c r="E126" s="27">
        <v>10</v>
      </c>
      <c r="F126" s="5"/>
      <c r="G126" s="7" t="str">
        <f t="shared" si="0"/>
        <v xml:space="preserve">$   - </v>
      </c>
    </row>
    <row r="127" spans="1:7" x14ac:dyDescent="0.2">
      <c r="A127" s="22">
        <v>118</v>
      </c>
      <c r="B127" s="23" t="s">
        <v>128</v>
      </c>
      <c r="C127" s="23" t="s">
        <v>143</v>
      </c>
      <c r="D127" s="26" t="s">
        <v>9</v>
      </c>
      <c r="E127" s="27">
        <v>5</v>
      </c>
      <c r="F127" s="5"/>
      <c r="G127" s="7" t="str">
        <f t="shared" si="0"/>
        <v xml:space="preserve">$   - </v>
      </c>
    </row>
    <row r="128" spans="1:7" x14ac:dyDescent="0.2">
      <c r="A128" s="22">
        <v>119</v>
      </c>
      <c r="B128" s="23" t="s">
        <v>129</v>
      </c>
      <c r="C128" s="23" t="s">
        <v>143</v>
      </c>
      <c r="D128" s="26" t="s">
        <v>9</v>
      </c>
      <c r="E128" s="27">
        <v>5</v>
      </c>
      <c r="F128" s="5"/>
      <c r="G128" s="7" t="str">
        <f t="shared" si="0"/>
        <v xml:space="preserve">$   - </v>
      </c>
    </row>
    <row r="129" spans="1:7" x14ac:dyDescent="0.2">
      <c r="A129" s="22">
        <v>120</v>
      </c>
      <c r="B129" s="23" t="s">
        <v>130</v>
      </c>
      <c r="C129" s="23" t="s">
        <v>143</v>
      </c>
      <c r="D129" s="26" t="s">
        <v>9</v>
      </c>
      <c r="E129" s="27">
        <v>5</v>
      </c>
      <c r="F129" s="5"/>
      <c r="G129" s="7" t="str">
        <f t="shared" si="0"/>
        <v xml:space="preserve">$   - </v>
      </c>
    </row>
    <row r="130" spans="1:7" x14ac:dyDescent="0.2">
      <c r="A130" s="22">
        <v>121</v>
      </c>
      <c r="B130" s="28" t="s">
        <v>131</v>
      </c>
      <c r="C130" s="23" t="s">
        <v>143</v>
      </c>
      <c r="D130" s="26" t="s">
        <v>9</v>
      </c>
      <c r="E130" s="27">
        <v>5</v>
      </c>
      <c r="F130" s="5"/>
      <c r="G130" s="7" t="str">
        <f t="shared" si="0"/>
        <v xml:space="preserve">$   - </v>
      </c>
    </row>
    <row r="131" spans="1:7" x14ac:dyDescent="0.2">
      <c r="A131" s="22">
        <v>122</v>
      </c>
      <c r="B131" s="29" t="s">
        <v>132</v>
      </c>
      <c r="C131" s="23" t="s">
        <v>143</v>
      </c>
      <c r="D131" s="26" t="s">
        <v>9</v>
      </c>
      <c r="E131" s="27">
        <v>5</v>
      </c>
      <c r="F131" s="5"/>
      <c r="G131" s="7" t="str">
        <f t="shared" si="0"/>
        <v xml:space="preserve">$   - </v>
      </c>
    </row>
    <row r="132" spans="1:7" x14ac:dyDescent="0.2">
      <c r="A132" s="22">
        <v>123</v>
      </c>
      <c r="B132" s="28" t="s">
        <v>133</v>
      </c>
      <c r="C132" s="23" t="s">
        <v>143</v>
      </c>
      <c r="D132" s="26" t="s">
        <v>9</v>
      </c>
      <c r="E132" s="27">
        <v>5</v>
      </c>
      <c r="F132" s="5"/>
      <c r="G132" s="7" t="str">
        <f t="shared" si="0"/>
        <v xml:space="preserve">$   - </v>
      </c>
    </row>
    <row r="133" spans="1:7" x14ac:dyDescent="0.2">
      <c r="A133" s="22">
        <v>124</v>
      </c>
      <c r="B133" s="29" t="s">
        <v>134</v>
      </c>
      <c r="C133" s="23" t="s">
        <v>143</v>
      </c>
      <c r="D133" s="26" t="s">
        <v>9</v>
      </c>
      <c r="E133" s="27">
        <v>5</v>
      </c>
      <c r="F133" s="5"/>
      <c r="G133" s="7" t="str">
        <f t="shared" si="0"/>
        <v xml:space="preserve">$   - </v>
      </c>
    </row>
    <row r="134" spans="1:7" x14ac:dyDescent="0.2">
      <c r="A134" s="22">
        <v>125</v>
      </c>
      <c r="B134" s="28" t="s">
        <v>135</v>
      </c>
      <c r="C134" s="23" t="s">
        <v>143</v>
      </c>
      <c r="D134" s="26" t="s">
        <v>9</v>
      </c>
      <c r="E134" s="27">
        <v>15</v>
      </c>
      <c r="F134" s="5"/>
      <c r="G134" s="7" t="str">
        <f t="shared" si="0"/>
        <v xml:space="preserve">$   - </v>
      </c>
    </row>
    <row r="135" spans="1:7" x14ac:dyDescent="0.2">
      <c r="A135" s="22">
        <v>126</v>
      </c>
      <c r="B135" s="29" t="s">
        <v>136</v>
      </c>
      <c r="C135" s="23" t="s">
        <v>143</v>
      </c>
      <c r="D135" s="26" t="s">
        <v>9</v>
      </c>
      <c r="E135" s="27">
        <v>5</v>
      </c>
      <c r="F135" s="5"/>
      <c r="G135" s="7" t="str">
        <f t="shared" si="0"/>
        <v xml:space="preserve">$   - </v>
      </c>
    </row>
    <row r="136" spans="1:7" x14ac:dyDescent="0.2">
      <c r="A136" s="22">
        <v>127</v>
      </c>
      <c r="B136" s="28" t="s">
        <v>137</v>
      </c>
      <c r="C136" s="23" t="s">
        <v>143</v>
      </c>
      <c r="D136" s="26" t="s">
        <v>9</v>
      </c>
      <c r="E136" s="27">
        <v>5</v>
      </c>
      <c r="F136" s="5"/>
      <c r="G136" s="7" t="str">
        <f t="shared" si="0"/>
        <v xml:space="preserve">$   - </v>
      </c>
    </row>
    <row r="137" spans="1:7" x14ac:dyDescent="0.2">
      <c r="A137" s="22">
        <v>128</v>
      </c>
      <c r="B137" s="29" t="s">
        <v>138</v>
      </c>
      <c r="C137" s="23" t="s">
        <v>143</v>
      </c>
      <c r="D137" s="26" t="s">
        <v>9</v>
      </c>
      <c r="E137" s="27">
        <v>5</v>
      </c>
      <c r="F137" s="5"/>
      <c r="G137" s="7" t="str">
        <f t="shared" si="0"/>
        <v xml:space="preserve">$   - </v>
      </c>
    </row>
    <row r="138" spans="1:7" x14ac:dyDescent="0.2">
      <c r="A138" s="22">
        <v>129</v>
      </c>
      <c r="B138" s="28" t="s">
        <v>139</v>
      </c>
      <c r="C138" s="23" t="s">
        <v>143</v>
      </c>
      <c r="D138" s="26" t="s">
        <v>9</v>
      </c>
      <c r="E138" s="27">
        <v>5</v>
      </c>
      <c r="F138" s="5"/>
      <c r="G138" s="7" t="str">
        <f t="shared" si="0"/>
        <v xml:space="preserve">$   - </v>
      </c>
    </row>
    <row r="139" spans="1:7" x14ac:dyDescent="0.2">
      <c r="A139" s="22">
        <v>130</v>
      </c>
      <c r="B139" s="29" t="s">
        <v>156</v>
      </c>
      <c r="C139" s="23" t="s">
        <v>143</v>
      </c>
      <c r="D139" s="26" t="s">
        <v>9</v>
      </c>
      <c r="E139" s="27">
        <v>5</v>
      </c>
      <c r="F139" s="5"/>
      <c r="G139" s="7" t="str">
        <f t="shared" si="0"/>
        <v xml:space="preserve">$   - </v>
      </c>
    </row>
    <row r="140" spans="1:7" x14ac:dyDescent="0.2">
      <c r="A140" s="22">
        <v>131</v>
      </c>
      <c r="B140" s="28" t="s">
        <v>140</v>
      </c>
      <c r="C140" s="23" t="s">
        <v>143</v>
      </c>
      <c r="D140" s="26" t="s">
        <v>9</v>
      </c>
      <c r="E140" s="27">
        <v>5</v>
      </c>
      <c r="F140" s="5"/>
      <c r="G140" s="7" t="str">
        <f t="shared" si="0"/>
        <v xml:space="preserve">$   - </v>
      </c>
    </row>
    <row r="141" spans="1:7" x14ac:dyDescent="0.2">
      <c r="A141" s="22">
        <v>132</v>
      </c>
      <c r="B141" s="29" t="s">
        <v>141</v>
      </c>
      <c r="C141" s="23" t="s">
        <v>143</v>
      </c>
      <c r="D141" s="26" t="s">
        <v>9</v>
      </c>
      <c r="E141" s="27">
        <v>5</v>
      </c>
      <c r="F141" s="5"/>
      <c r="G141" s="7" t="str">
        <f>IF(OR(ISTEXT(F141),ISBLANK(F141)), "$   - ",ROUND(E141*F141,2))</f>
        <v xml:space="preserve">$   - </v>
      </c>
    </row>
    <row r="142" spans="1:7" x14ac:dyDescent="0.2">
      <c r="A142" s="22">
        <v>133</v>
      </c>
      <c r="B142" s="30" t="s">
        <v>150</v>
      </c>
      <c r="C142" s="29" t="s">
        <v>142</v>
      </c>
      <c r="D142" s="31" t="s">
        <v>9</v>
      </c>
      <c r="E142" s="32">
        <v>5</v>
      </c>
      <c r="F142" s="20"/>
      <c r="G142" s="21" t="str">
        <f t="shared" ref="G142:G147" si="3">IF(OR(ISTEXT(F142),ISBLANK(F142)), "$   - ",ROUND(E142*F142,2))</f>
        <v xml:space="preserve">$   - </v>
      </c>
    </row>
    <row r="143" spans="1:7" x14ac:dyDescent="0.2">
      <c r="A143" s="22">
        <v>134</v>
      </c>
      <c r="B143" s="30" t="s">
        <v>151</v>
      </c>
      <c r="C143" s="29" t="s">
        <v>142</v>
      </c>
      <c r="D143" s="31" t="s">
        <v>9</v>
      </c>
      <c r="E143" s="33">
        <v>5</v>
      </c>
      <c r="F143" s="20"/>
      <c r="G143" s="21" t="str">
        <f t="shared" si="3"/>
        <v xml:space="preserve">$   - </v>
      </c>
    </row>
    <row r="144" spans="1:7" x14ac:dyDescent="0.2">
      <c r="A144" s="22">
        <v>135</v>
      </c>
      <c r="B144" s="30" t="s">
        <v>152</v>
      </c>
      <c r="C144" s="29" t="s">
        <v>142</v>
      </c>
      <c r="D144" s="31" t="s">
        <v>9</v>
      </c>
      <c r="E144" s="33">
        <v>5</v>
      </c>
      <c r="F144" s="20"/>
      <c r="G144" s="21" t="str">
        <f t="shared" si="3"/>
        <v xml:space="preserve">$   - </v>
      </c>
    </row>
    <row r="145" spans="1:7" x14ac:dyDescent="0.2">
      <c r="A145" s="22">
        <v>136</v>
      </c>
      <c r="B145" s="34" t="s">
        <v>153</v>
      </c>
      <c r="C145" s="35" t="s">
        <v>142</v>
      </c>
      <c r="D145" s="31" t="s">
        <v>9</v>
      </c>
      <c r="E145" s="36">
        <v>5</v>
      </c>
      <c r="F145" s="20"/>
      <c r="G145" s="21" t="str">
        <f t="shared" si="3"/>
        <v xml:space="preserve">$   - </v>
      </c>
    </row>
    <row r="146" spans="1:7" x14ac:dyDescent="0.2">
      <c r="A146" s="22">
        <v>137</v>
      </c>
      <c r="B146" s="29" t="s">
        <v>154</v>
      </c>
      <c r="C146" s="29" t="s">
        <v>142</v>
      </c>
      <c r="D146" s="37" t="s">
        <v>9</v>
      </c>
      <c r="E146" s="33">
        <v>5</v>
      </c>
      <c r="F146" s="14"/>
      <c r="G146" s="15" t="str">
        <f t="shared" si="3"/>
        <v xml:space="preserve">$   - </v>
      </c>
    </row>
    <row r="147" spans="1:7" x14ac:dyDescent="0.2">
      <c r="A147" s="22">
        <v>138</v>
      </c>
      <c r="B147" s="29" t="s">
        <v>155</v>
      </c>
      <c r="C147" s="29" t="s">
        <v>142</v>
      </c>
      <c r="D147" s="37" t="s">
        <v>9</v>
      </c>
      <c r="E147" s="33">
        <v>5</v>
      </c>
      <c r="F147" s="14"/>
      <c r="G147" s="15" t="str">
        <f t="shared" si="3"/>
        <v xml:space="preserve">$   - </v>
      </c>
    </row>
    <row r="148" spans="1:7" ht="14.25" x14ac:dyDescent="0.2">
      <c r="B148" s="38"/>
      <c r="C148" s="38"/>
      <c r="D148" s="39"/>
      <c r="E148" s="40"/>
      <c r="F148" s="66"/>
      <c r="G148" s="67"/>
    </row>
    <row r="149" spans="1:7" ht="14.25" x14ac:dyDescent="0.2">
      <c r="A149" s="41" t="s">
        <v>11</v>
      </c>
      <c r="B149" s="42"/>
      <c r="C149" s="42"/>
      <c r="D149" s="43"/>
      <c r="E149" s="44"/>
      <c r="F149" s="64">
        <f>SUM(G6:G147)</f>
        <v>0</v>
      </c>
      <c r="G149" s="65"/>
    </row>
    <row r="150" spans="1:7" x14ac:dyDescent="0.2">
      <c r="A150" s="45"/>
      <c r="B150" s="46"/>
      <c r="C150" s="46"/>
      <c r="D150" s="47"/>
      <c r="G150" s="48"/>
    </row>
    <row r="151" spans="1:7" x14ac:dyDescent="0.2">
      <c r="A151" s="49"/>
      <c r="B151" s="46"/>
      <c r="C151" s="46"/>
      <c r="D151" s="47"/>
      <c r="E151" s="9"/>
      <c r="F151" s="10"/>
      <c r="G151" s="11"/>
    </row>
    <row r="152" spans="1:7" x14ac:dyDescent="0.2">
      <c r="A152" s="49"/>
      <c r="B152" s="46"/>
      <c r="C152" s="46"/>
      <c r="D152" s="47"/>
      <c r="E152" s="72" t="s">
        <v>10</v>
      </c>
      <c r="F152" s="72"/>
      <c r="G152" s="56"/>
    </row>
    <row r="153" spans="1:7" x14ac:dyDescent="0.2">
      <c r="A153" s="50"/>
      <c r="B153" s="51"/>
      <c r="C153" s="51"/>
      <c r="D153" s="52"/>
      <c r="E153" s="53"/>
      <c r="F153" s="54"/>
      <c r="G153" s="55"/>
    </row>
    <row r="155" spans="1:7" x14ac:dyDescent="0.2">
      <c r="A155" s="1"/>
    </row>
    <row r="156" spans="1:7" x14ac:dyDescent="0.2">
      <c r="A156" s="2"/>
      <c r="B156" s="73"/>
      <c r="C156" s="73"/>
      <c r="D156" s="73"/>
      <c r="E156" s="73"/>
      <c r="F156" s="8"/>
      <c r="G156" s="8"/>
    </row>
    <row r="157" spans="1:7" x14ac:dyDescent="0.2">
      <c r="A157" s="2"/>
      <c r="B157" s="73"/>
      <c r="C157" s="73"/>
      <c r="D157" s="73"/>
      <c r="E157" s="73"/>
      <c r="F157" s="8"/>
      <c r="G157" s="8"/>
    </row>
    <row r="158" spans="1:7" x14ac:dyDescent="0.2">
      <c r="A158" s="2"/>
      <c r="B158" s="73"/>
      <c r="C158" s="73"/>
      <c r="D158" s="73"/>
      <c r="E158" s="73"/>
      <c r="F158" s="8"/>
      <c r="G158" s="8"/>
    </row>
    <row r="159" spans="1:7" x14ac:dyDescent="0.2">
      <c r="A159" s="2"/>
      <c r="B159" s="73"/>
      <c r="C159" s="73"/>
      <c r="D159" s="73"/>
      <c r="E159" s="73"/>
      <c r="F159" s="8"/>
      <c r="G159" s="8"/>
    </row>
    <row r="160" spans="1:7" x14ac:dyDescent="0.2">
      <c r="A160" s="2"/>
      <c r="B160" s="73"/>
      <c r="C160" s="73"/>
      <c r="D160" s="73"/>
      <c r="E160" s="73"/>
      <c r="F160" s="8"/>
      <c r="G160" s="8"/>
    </row>
    <row r="161" spans="1:7" x14ac:dyDescent="0.2">
      <c r="A161" s="2"/>
      <c r="B161" s="73"/>
      <c r="C161" s="73"/>
      <c r="D161" s="73"/>
      <c r="E161" s="73"/>
      <c r="F161" s="8"/>
      <c r="G161" s="8"/>
    </row>
    <row r="162" spans="1:7" x14ac:dyDescent="0.2">
      <c r="A162" s="2"/>
      <c r="B162" s="73"/>
      <c r="C162" s="73"/>
      <c r="D162" s="73"/>
      <c r="E162" s="73"/>
      <c r="F162" s="8"/>
      <c r="G162" s="8"/>
    </row>
    <row r="163" spans="1:7" x14ac:dyDescent="0.2">
      <c r="A163" s="2"/>
      <c r="B163" s="73"/>
      <c r="C163" s="73"/>
      <c r="D163" s="73"/>
      <c r="E163" s="73"/>
      <c r="F163" s="8"/>
      <c r="G163" s="8"/>
    </row>
    <row r="164" spans="1:7" x14ac:dyDescent="0.2">
      <c r="A164" s="2"/>
      <c r="B164" s="73"/>
      <c r="C164" s="73"/>
      <c r="D164" s="73"/>
      <c r="E164" s="73"/>
      <c r="F164" s="8"/>
      <c r="G164" s="8"/>
    </row>
    <row r="165" spans="1:7" x14ac:dyDescent="0.2">
      <c r="A165" s="2"/>
      <c r="B165" s="73"/>
      <c r="C165" s="73"/>
      <c r="D165" s="73"/>
      <c r="E165" s="73"/>
      <c r="F165" s="8"/>
      <c r="G165" s="8"/>
    </row>
    <row r="166" spans="1:7" x14ac:dyDescent="0.2">
      <c r="A166" s="2"/>
      <c r="B166" s="73"/>
      <c r="C166" s="73"/>
      <c r="D166" s="73"/>
      <c r="E166" s="73"/>
      <c r="F166" s="8"/>
      <c r="G166" s="8"/>
    </row>
    <row r="167" spans="1:7" x14ac:dyDescent="0.2">
      <c r="A167" s="2"/>
      <c r="B167" s="73"/>
      <c r="C167" s="73"/>
      <c r="D167" s="73"/>
      <c r="E167" s="73"/>
      <c r="F167" s="8"/>
      <c r="G167" s="8"/>
    </row>
    <row r="168" spans="1:7" x14ac:dyDescent="0.2">
      <c r="A168" s="2"/>
      <c r="B168" s="73"/>
      <c r="C168" s="73"/>
      <c r="D168" s="73"/>
      <c r="E168" s="73"/>
      <c r="F168" s="8"/>
      <c r="G168" s="8"/>
    </row>
    <row r="169" spans="1:7" x14ac:dyDescent="0.2">
      <c r="A169" s="2"/>
      <c r="B169" s="73"/>
      <c r="C169" s="73"/>
      <c r="D169" s="73"/>
      <c r="E169" s="73"/>
      <c r="F169" s="8"/>
      <c r="G169" s="8"/>
    </row>
    <row r="170" spans="1:7" x14ac:dyDescent="0.2">
      <c r="A170" s="2"/>
      <c r="B170" s="73"/>
      <c r="C170" s="73"/>
      <c r="D170" s="73"/>
      <c r="E170" s="73"/>
      <c r="F170" s="8"/>
      <c r="G170" s="8"/>
    </row>
    <row r="171" spans="1:7" x14ac:dyDescent="0.2">
      <c r="A171" s="2"/>
      <c r="B171" s="73"/>
      <c r="C171" s="73"/>
      <c r="D171" s="73"/>
      <c r="E171" s="73"/>
      <c r="F171" s="8"/>
      <c r="G171" s="8"/>
    </row>
    <row r="172" spans="1:7" x14ac:dyDescent="0.2">
      <c r="A172" s="2"/>
      <c r="B172" s="73"/>
      <c r="C172" s="73"/>
      <c r="D172" s="73"/>
      <c r="E172" s="73"/>
      <c r="F172" s="8"/>
      <c r="G172" s="8"/>
    </row>
    <row r="173" spans="1:7" x14ac:dyDescent="0.2">
      <c r="A173" s="2"/>
      <c r="B173" s="73"/>
      <c r="C173" s="73"/>
      <c r="D173" s="73"/>
      <c r="E173" s="73"/>
      <c r="F173" s="8"/>
      <c r="G173" s="8"/>
    </row>
  </sheetData>
  <sheetProtection algorithmName="SHA-512" hashValue="V4+tKEJJwnbeBvPbc2F/By5hyVTn+AjW0xT8ekjWqYtbrH5w0Pj6hGPWEQvnfzQiaQ2hmO0u7cAO2u7D0i7lgw==" saltValue="AiEdSBMnD1WdUY+4yaGfnA==" spinCount="100000" sheet="1" selectLockedCells="1"/>
  <mergeCells count="29">
    <mergeCell ref="B173:E173"/>
    <mergeCell ref="B166:E166"/>
    <mergeCell ref="B167:E167"/>
    <mergeCell ref="B170:E170"/>
    <mergeCell ref="B171:E171"/>
    <mergeCell ref="B169:E169"/>
    <mergeCell ref="B168:E168"/>
    <mergeCell ref="E152:F152"/>
    <mergeCell ref="B156:E156"/>
    <mergeCell ref="B164:E164"/>
    <mergeCell ref="B172:E172"/>
    <mergeCell ref="B165:E165"/>
    <mergeCell ref="B160:E160"/>
    <mergeCell ref="B161:E161"/>
    <mergeCell ref="B162:E162"/>
    <mergeCell ref="B163:E163"/>
    <mergeCell ref="B157:E157"/>
    <mergeCell ref="B158:E158"/>
    <mergeCell ref="B159:E159"/>
    <mergeCell ref="F149:G149"/>
    <mergeCell ref="A2:B2"/>
    <mergeCell ref="C1:D1"/>
    <mergeCell ref="A1:B1"/>
    <mergeCell ref="F148:G148"/>
    <mergeCell ref="A3:B3"/>
    <mergeCell ref="B6:G6"/>
    <mergeCell ref="B48:G48"/>
    <mergeCell ref="B77:G77"/>
    <mergeCell ref="B119:G119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7:F47 F49:F76 F78:F118 F120:F147" xr:uid="{00000000-0002-0000-0100-000000000000}">
      <formula1>IF(F7&gt;=0,ROUND(F7,2),0.01)</formula1>
    </dataValidation>
  </dataValidations>
  <pageMargins left="0.5" right="0.5" top="0.70874999999999999" bottom="0.75" header="0.25" footer="0.25"/>
  <pageSetup scale="89" fitToHeight="0" orientation="portrait" r:id="rId1"/>
  <headerFooter alignWithMargins="0">
    <oddHeader xml:space="preserve">&amp;LThe City of Winnipeg
Tender No.84-2026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b7aee8ccde2675bac996127a8504aff5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cde9e2f53962bea3910220708497a5ab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04255-29FF-4423-8CC7-6FD99AE04B04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customXml/itemProps2.xml><?xml version="1.0" encoding="utf-8"?>
<ds:datastoreItem xmlns:ds="http://schemas.openxmlformats.org/officeDocument/2006/customXml" ds:itemID="{06882994-AD45-4022-8AC2-431B3A0CE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AA6C9F-2657-402D-9BE6-BCBD8E347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2026-02-03T19:12:46Z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